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FAD03873-4F0A-429E-89B4-AACEF2D967EC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LIV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2" i="2"/>
  <c r="L2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J2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</calcChain>
</file>

<file path=xl/sharedStrings.xml><?xml version="1.0" encoding="utf-8"?>
<sst xmlns="http://schemas.openxmlformats.org/spreadsheetml/2006/main" count="89" uniqueCount="41">
  <si>
    <t>GENRE</t>
  </si>
  <si>
    <t>CATEGORIE</t>
  </si>
  <si>
    <t>LIVRE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</si>
  <si>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</si>
  <si>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</si>
  <si>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</si>
  <si>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t>ZONE D'IDENTIFICATION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</si>
  <si>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</si>
  <si>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</si>
  <si>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</si>
  <si>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</si>
  <si>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</si>
  <si>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</si>
  <si>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NUMERO SABAM</t>
  </si>
  <si>
    <t>BANDE DESSINEE</t>
  </si>
  <si>
    <t>EDUCATIFS</t>
  </si>
  <si>
    <t>GENERAUX</t>
  </si>
  <si>
    <t>SCIENTIFIQUES</t>
  </si>
  <si>
    <t>OUVRAGES DE REFERENCE</t>
  </si>
  <si>
    <t>Sur quel support/via quel mode de diffusion votre oeuvre a-t-elle été publiée ?</t>
  </si>
  <si>
    <t>LIVRE ELECTRONIQUE</t>
  </si>
  <si>
    <t>LIVRE AUDIO</t>
  </si>
  <si>
    <t>AUTRE</t>
  </si>
  <si>
    <t>Si le support est AUTRE quel?
URL</t>
  </si>
  <si>
    <t>Si Genre B.D. indiquez le nombre de pages</t>
  </si>
  <si>
    <t>Pages</t>
  </si>
  <si>
    <t>DIGITAAL
PAPIER</t>
  </si>
  <si>
    <t>SABAMNR</t>
  </si>
  <si>
    <t>JAAR</t>
  </si>
  <si>
    <t>TITEL</t>
  </si>
  <si>
    <t xml:space="preserve">TAAL
</t>
  </si>
  <si>
    <t>GENRE BOEK</t>
  </si>
  <si>
    <t>VOC INST</t>
  </si>
  <si>
    <t>DRAGER BOEK</t>
  </si>
  <si>
    <t>DRAGER ANDERE</t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</si>
  <si>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ALLES</t>
    </r>
  </si>
  <si>
    <r>
      <t xml:space="preserve">AANTAL ###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REF-NASLAGWERK
EDUCAT
GENERAL
SCIENTIF
BOEK</t>
    </r>
  </si>
  <si>
    <t>NAAM</t>
  </si>
  <si>
    <t>DIGITAAL</t>
  </si>
  <si>
    <t>NOMBRE DE PAGES
OU
CARACTERES 
autre d'une B.D.</t>
  </si>
  <si>
    <t>Caractères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</si>
</sst>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18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9</xdr:col>
      <xdr:colOff>809625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10</xdr:col>
      <xdr:colOff>885825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202055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114300</xdr:rowOff>
    </xdr:from>
    <xdr:to>
      <xdr:col>0</xdr:col>
      <xdr:colOff>2333625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tabSelected="1" workbookViewId="0">
      <selection activeCell="D4" sqref="D4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41.33203125" customWidth="1"/>
    <col min="5" max="5" width="13.88671875" customWidth="1"/>
    <col min="6" max="6" width="24.44140625" customWidth="1"/>
    <col min="7" max="9" width="20" customWidth="1"/>
    <col min="10" max="11" width="13.6640625" customWidth="1"/>
  </cols>
  <sheetData>
    <row r="1" spans="1:11" ht="84" customHeight="1" x14ac:dyDescent="0.25"/>
    <row r="2" spans="1:11" ht="74.25" customHeight="1" x14ac:dyDescent="0.3">
      <c r="A2" s="17"/>
      <c r="B2" s="33" t="s">
        <v>0</v>
      </c>
      <c r="C2" s="33" t="s">
        <v>3</v>
      </c>
      <c r="D2" s="31" t="s">
        <v>4</v>
      </c>
      <c r="E2" s="31" t="s">
        <v>5</v>
      </c>
      <c r="F2" s="37" t="s">
        <v>12</v>
      </c>
      <c r="G2" s="37" t="s">
        <v>19</v>
      </c>
      <c r="H2" s="37" t="s">
        <v>23</v>
      </c>
      <c r="I2" s="37" t="s">
        <v>24</v>
      </c>
      <c r="J2" s="35" t="s">
        <v>39</v>
      </c>
      <c r="K2" s="36"/>
    </row>
    <row r="3" spans="1:11" ht="17.100000000000001" customHeight="1" thickBot="1" x14ac:dyDescent="0.35">
      <c r="A3" s="27" t="s">
        <v>38</v>
      </c>
      <c r="B3" s="34"/>
      <c r="C3" s="34"/>
      <c r="D3" s="32"/>
      <c r="E3" s="32"/>
      <c r="F3" s="39"/>
      <c r="G3" s="39"/>
      <c r="H3" s="38"/>
      <c r="I3" s="38"/>
      <c r="J3" s="21" t="s">
        <v>25</v>
      </c>
      <c r="K3" s="21" t="s">
        <v>40</v>
      </c>
    </row>
    <row r="4" spans="1:11" ht="17.100000000000001" customHeight="1" thickBot="1" x14ac:dyDescent="0.35">
      <c r="A4" s="13" t="s">
        <v>6</v>
      </c>
      <c r="B4" s="3" t="s">
        <v>2</v>
      </c>
      <c r="C4" s="4">
        <v>2023</v>
      </c>
      <c r="D4" s="6"/>
      <c r="E4" s="6"/>
      <c r="F4" s="5"/>
      <c r="G4" s="1"/>
      <c r="H4" s="2"/>
      <c r="I4" s="2"/>
      <c r="J4" s="2"/>
      <c r="K4" s="2"/>
    </row>
    <row r="5" spans="1:11" ht="17.100000000000001" customHeight="1" thickTop="1" x14ac:dyDescent="0.3">
      <c r="A5" s="15" t="s">
        <v>11</v>
      </c>
      <c r="B5" s="3" t="s">
        <v>2</v>
      </c>
      <c r="C5" s="4">
        <v>2023</v>
      </c>
      <c r="D5" s="8"/>
      <c r="E5" s="6"/>
      <c r="F5" s="5"/>
      <c r="G5" s="1"/>
      <c r="H5" s="2"/>
      <c r="I5" s="2"/>
      <c r="J5" s="2"/>
      <c r="K5" s="2"/>
    </row>
    <row r="6" spans="1:11" ht="17.100000000000001" customHeight="1" x14ac:dyDescent="0.25">
      <c r="A6" s="14"/>
      <c r="B6" s="3" t="s">
        <v>2</v>
      </c>
      <c r="C6" s="4">
        <v>2023</v>
      </c>
      <c r="D6" s="6"/>
      <c r="E6" s="6"/>
      <c r="F6" s="5"/>
      <c r="G6" s="1"/>
      <c r="H6" s="6"/>
      <c r="I6" s="2"/>
      <c r="J6" s="2"/>
      <c r="K6" s="2"/>
    </row>
    <row r="7" spans="1:11" ht="17.100000000000001" customHeight="1" x14ac:dyDescent="0.3">
      <c r="A7" s="16" t="s">
        <v>13</v>
      </c>
      <c r="B7" s="3" t="s">
        <v>2</v>
      </c>
      <c r="C7" s="4">
        <v>2023</v>
      </c>
      <c r="D7" s="6"/>
      <c r="E7" s="6"/>
      <c r="F7" s="5"/>
      <c r="G7" s="1"/>
      <c r="H7" s="6"/>
      <c r="I7" s="2"/>
      <c r="J7" s="2"/>
      <c r="K7" s="2"/>
    </row>
    <row r="8" spans="1:11" ht="17.100000000000001" customHeight="1" x14ac:dyDescent="0.25">
      <c r="A8" s="20"/>
      <c r="B8" s="3" t="s">
        <v>2</v>
      </c>
      <c r="C8" s="4">
        <v>2023</v>
      </c>
      <c r="D8" s="6"/>
      <c r="E8" s="6"/>
      <c r="F8" s="5"/>
      <c r="G8" s="1"/>
      <c r="H8" s="6"/>
      <c r="I8" s="2"/>
      <c r="J8" s="2"/>
      <c r="K8" s="2"/>
    </row>
    <row r="9" spans="1:11" ht="17.100000000000001" customHeight="1" x14ac:dyDescent="0.25">
      <c r="A9" s="10"/>
      <c r="B9" s="3" t="s">
        <v>2</v>
      </c>
      <c r="C9" s="4">
        <v>2023</v>
      </c>
      <c r="D9" s="6"/>
      <c r="E9" s="6"/>
      <c r="F9" s="5"/>
      <c r="G9" s="1"/>
      <c r="H9" s="6"/>
      <c r="I9" s="2"/>
      <c r="J9" s="2"/>
      <c r="K9" s="2"/>
    </row>
    <row r="10" spans="1:11" ht="17.100000000000001" customHeight="1" x14ac:dyDescent="0.25">
      <c r="A10" s="10"/>
      <c r="B10" s="3" t="s">
        <v>2</v>
      </c>
      <c r="C10" s="4">
        <v>2023</v>
      </c>
      <c r="D10" s="6"/>
      <c r="E10" s="6"/>
      <c r="F10" s="5"/>
      <c r="G10" s="1"/>
      <c r="H10" s="6"/>
      <c r="I10" s="2"/>
      <c r="J10" s="2"/>
      <c r="K10" s="2"/>
    </row>
    <row r="11" spans="1:11" ht="17.100000000000001" customHeight="1" x14ac:dyDescent="0.25">
      <c r="A11" s="10"/>
      <c r="B11" s="3" t="s">
        <v>2</v>
      </c>
      <c r="C11" s="4">
        <v>2023</v>
      </c>
      <c r="D11" s="6"/>
      <c r="E11" s="6"/>
      <c r="F11" s="5"/>
      <c r="G11" s="1"/>
      <c r="H11" s="6"/>
      <c r="I11" s="2"/>
      <c r="J11" s="2"/>
      <c r="K11" s="2"/>
    </row>
    <row r="12" spans="1:11" ht="17.100000000000001" customHeight="1" x14ac:dyDescent="0.25">
      <c r="A12" s="10"/>
      <c r="B12" s="3" t="s">
        <v>2</v>
      </c>
      <c r="C12" s="4">
        <v>2023</v>
      </c>
      <c r="D12" s="6"/>
      <c r="E12" s="6"/>
      <c r="F12" s="5"/>
      <c r="G12" s="1"/>
      <c r="H12" s="6"/>
      <c r="I12" s="2"/>
      <c r="J12" s="2"/>
      <c r="K12" s="2"/>
    </row>
    <row r="13" spans="1:11" ht="17.100000000000001" customHeight="1" x14ac:dyDescent="0.25">
      <c r="A13" s="10"/>
      <c r="B13" s="3" t="s">
        <v>2</v>
      </c>
      <c r="C13" s="4">
        <v>2023</v>
      </c>
      <c r="D13" s="6"/>
      <c r="E13" s="6"/>
      <c r="F13" s="5"/>
      <c r="G13" s="1"/>
      <c r="H13" s="6"/>
      <c r="I13" s="2"/>
      <c r="J13" s="2"/>
      <c r="K13" s="2"/>
    </row>
    <row r="14" spans="1:11" ht="17.100000000000001" customHeight="1" x14ac:dyDescent="0.25">
      <c r="A14" s="10"/>
      <c r="B14" s="3" t="s">
        <v>2</v>
      </c>
      <c r="C14" s="4">
        <v>2023</v>
      </c>
      <c r="D14" s="6"/>
      <c r="E14" s="6"/>
      <c r="F14" s="5"/>
      <c r="G14" s="1"/>
      <c r="H14" s="6"/>
      <c r="I14" s="2"/>
      <c r="J14" s="2"/>
      <c r="K14" s="2"/>
    </row>
    <row r="15" spans="1:11" ht="17.100000000000001" customHeight="1" x14ac:dyDescent="0.25">
      <c r="A15" s="10"/>
      <c r="B15" s="3" t="s">
        <v>2</v>
      </c>
      <c r="C15" s="4">
        <v>2023</v>
      </c>
      <c r="D15" s="6"/>
      <c r="E15" s="6"/>
      <c r="F15" s="5"/>
      <c r="G15" s="1"/>
      <c r="H15" s="6"/>
      <c r="I15" s="2"/>
      <c r="J15" s="2"/>
      <c r="K15" s="2"/>
    </row>
    <row r="16" spans="1:11" ht="17.100000000000001" customHeight="1" x14ac:dyDescent="0.25">
      <c r="A16" s="10"/>
      <c r="B16" s="3" t="s">
        <v>2</v>
      </c>
      <c r="C16" s="4">
        <v>2023</v>
      </c>
      <c r="D16" s="6"/>
      <c r="E16" s="6"/>
      <c r="F16" s="5"/>
      <c r="G16" s="1"/>
      <c r="H16" s="6"/>
      <c r="I16" s="2"/>
      <c r="J16" s="2"/>
      <c r="K16" s="2"/>
    </row>
    <row r="17" spans="1:11" ht="17.100000000000001" customHeight="1" x14ac:dyDescent="0.25">
      <c r="A17" s="10"/>
      <c r="B17" s="3" t="s">
        <v>2</v>
      </c>
      <c r="C17" s="4">
        <v>2023</v>
      </c>
      <c r="D17" s="6"/>
      <c r="E17" s="6"/>
      <c r="F17" s="5"/>
      <c r="G17" s="1"/>
      <c r="H17" s="6"/>
      <c r="I17" s="2"/>
      <c r="J17" s="2"/>
      <c r="K17" s="2"/>
    </row>
    <row r="18" spans="1:11" ht="17.100000000000001" customHeight="1" x14ac:dyDescent="0.25">
      <c r="A18" s="10"/>
      <c r="B18" s="3" t="s">
        <v>2</v>
      </c>
      <c r="C18" s="4">
        <v>2023</v>
      </c>
      <c r="D18" s="6"/>
      <c r="E18" s="6"/>
      <c r="F18" s="5"/>
      <c r="G18" s="1"/>
      <c r="H18" s="6"/>
      <c r="I18" s="2"/>
      <c r="J18" s="2"/>
      <c r="K18" s="2"/>
    </row>
    <row r="19" spans="1:11" ht="17.100000000000001" customHeight="1" x14ac:dyDescent="0.25">
      <c r="A19" s="10"/>
      <c r="B19" s="3" t="s">
        <v>2</v>
      </c>
      <c r="C19" s="4">
        <v>2023</v>
      </c>
      <c r="D19" s="6"/>
      <c r="E19" s="6"/>
      <c r="F19" s="5"/>
      <c r="G19" s="1"/>
      <c r="H19" s="6"/>
      <c r="I19" s="2"/>
      <c r="J19" s="2"/>
      <c r="K19" s="2"/>
    </row>
    <row r="20" spans="1:11" ht="17.100000000000001" customHeight="1" x14ac:dyDescent="0.25">
      <c r="A20" s="10"/>
      <c r="B20" s="3" t="s">
        <v>2</v>
      </c>
      <c r="C20" s="4">
        <v>2023</v>
      </c>
      <c r="D20" s="6"/>
      <c r="E20" s="6"/>
      <c r="F20" s="5"/>
      <c r="G20" s="1"/>
      <c r="H20" s="6"/>
      <c r="I20" s="2"/>
      <c r="J20" s="2"/>
      <c r="K20" s="2"/>
    </row>
    <row r="21" spans="1:11" ht="17.100000000000001" customHeight="1" x14ac:dyDescent="0.25">
      <c r="A21" s="10"/>
      <c r="B21" s="3" t="s">
        <v>2</v>
      </c>
      <c r="C21" s="4">
        <v>2023</v>
      </c>
      <c r="D21" s="6"/>
      <c r="E21" s="6"/>
      <c r="F21" s="5"/>
      <c r="G21" s="1"/>
      <c r="H21" s="6"/>
      <c r="I21" s="2"/>
      <c r="J21" s="2"/>
      <c r="K21" s="2"/>
    </row>
    <row r="22" spans="1:11" ht="17.100000000000001" customHeight="1" x14ac:dyDescent="0.25">
      <c r="A22" s="10"/>
      <c r="B22" s="3" t="s">
        <v>2</v>
      </c>
      <c r="C22" s="4">
        <v>2023</v>
      </c>
      <c r="D22" s="6"/>
      <c r="E22" s="6"/>
      <c r="F22" s="5"/>
      <c r="G22" s="1"/>
      <c r="H22" s="6"/>
      <c r="I22" s="2"/>
      <c r="J22" s="2"/>
      <c r="K22" s="2"/>
    </row>
    <row r="23" spans="1:11" ht="17.100000000000001" customHeight="1" x14ac:dyDescent="0.25">
      <c r="A23" s="10"/>
      <c r="B23" s="3" t="s">
        <v>2</v>
      </c>
      <c r="C23" s="4">
        <v>2023</v>
      </c>
      <c r="D23" s="6"/>
      <c r="E23" s="6"/>
      <c r="F23" s="5"/>
      <c r="G23" s="1"/>
      <c r="H23" s="6"/>
      <c r="I23" s="2"/>
      <c r="J23" s="2"/>
      <c r="K23" s="2"/>
    </row>
    <row r="24" spans="1:11" ht="17.100000000000001" customHeight="1" x14ac:dyDescent="0.25">
      <c r="A24" s="10"/>
      <c r="B24" s="3" t="s">
        <v>2</v>
      </c>
      <c r="C24" s="4">
        <v>2023</v>
      </c>
      <c r="D24" s="6"/>
      <c r="E24" s="6"/>
      <c r="F24" s="5"/>
      <c r="G24" s="1"/>
      <c r="H24" s="6"/>
      <c r="I24" s="2"/>
      <c r="J24" s="2"/>
      <c r="K24" s="2"/>
    </row>
    <row r="25" spans="1:11" ht="17.100000000000001" customHeight="1" x14ac:dyDescent="0.25">
      <c r="A25" s="10"/>
      <c r="B25" s="3" t="s">
        <v>2</v>
      </c>
      <c r="C25" s="4">
        <v>2023</v>
      </c>
      <c r="D25" s="6"/>
      <c r="E25" s="6"/>
      <c r="F25" s="5"/>
      <c r="G25" s="1"/>
      <c r="H25" s="6"/>
      <c r="I25" s="2"/>
      <c r="J25" s="2"/>
      <c r="K25" s="2"/>
    </row>
    <row r="26" spans="1:11" ht="17.100000000000001" customHeight="1" x14ac:dyDescent="0.25">
      <c r="A26" s="10"/>
      <c r="B26" s="3" t="s">
        <v>2</v>
      </c>
      <c r="C26" s="4">
        <v>2023</v>
      </c>
      <c r="D26" s="6"/>
      <c r="E26" s="6"/>
      <c r="F26" s="5"/>
      <c r="G26" s="1"/>
      <c r="H26" s="6"/>
      <c r="I26" s="2"/>
      <c r="J26" s="2"/>
      <c r="K26" s="2"/>
    </row>
    <row r="27" spans="1:11" ht="17.100000000000001" customHeight="1" x14ac:dyDescent="0.25">
      <c r="A27" s="10"/>
      <c r="B27" s="3" t="s">
        <v>2</v>
      </c>
      <c r="C27" s="4">
        <v>2023</v>
      </c>
      <c r="D27" s="6"/>
      <c r="E27" s="6"/>
      <c r="F27" s="5"/>
      <c r="G27" s="1"/>
      <c r="H27" s="6"/>
      <c r="I27" s="2"/>
      <c r="J27" s="2"/>
      <c r="K27" s="2"/>
    </row>
    <row r="28" spans="1:11" ht="17.100000000000001" customHeight="1" x14ac:dyDescent="0.25">
      <c r="A28" s="10"/>
      <c r="B28" s="3" t="s">
        <v>2</v>
      </c>
      <c r="C28" s="4">
        <v>2023</v>
      </c>
      <c r="D28" s="6"/>
      <c r="E28" s="6"/>
      <c r="F28" s="5"/>
      <c r="G28" s="1"/>
      <c r="H28" s="6"/>
      <c r="I28" s="2"/>
      <c r="J28" s="2"/>
      <c r="K28" s="2"/>
    </row>
    <row r="29" spans="1:11" ht="17.100000000000001" customHeight="1" x14ac:dyDescent="0.25">
      <c r="A29" s="10"/>
      <c r="B29" s="3" t="s">
        <v>2</v>
      </c>
      <c r="C29" s="4">
        <v>2023</v>
      </c>
      <c r="D29" s="6"/>
      <c r="E29" s="6"/>
      <c r="F29" s="5"/>
      <c r="G29" s="1"/>
      <c r="H29" s="6"/>
      <c r="I29" s="2"/>
      <c r="J29" s="2"/>
      <c r="K29" s="2"/>
    </row>
    <row r="30" spans="1:11" ht="17.100000000000001" customHeight="1" x14ac:dyDescent="0.25">
      <c r="A30" s="11"/>
      <c r="B30" s="3" t="s">
        <v>2</v>
      </c>
      <c r="C30" s="4">
        <v>2023</v>
      </c>
      <c r="D30" s="6"/>
      <c r="E30" s="6"/>
      <c r="F30" s="5"/>
      <c r="G30" s="1"/>
      <c r="H30" s="6"/>
      <c r="I30" s="2"/>
      <c r="J30" s="2"/>
      <c r="K30" s="2"/>
    </row>
    <row r="31" spans="1:11" ht="17.100000000000001" customHeight="1" x14ac:dyDescent="0.25">
      <c r="A31" s="10"/>
      <c r="B31" s="3" t="s">
        <v>2</v>
      </c>
      <c r="C31" s="4">
        <v>2023</v>
      </c>
      <c r="D31" s="6"/>
      <c r="E31" s="6"/>
      <c r="F31" s="5"/>
      <c r="G31" s="1"/>
      <c r="H31" s="6"/>
      <c r="I31" s="2"/>
      <c r="J31" s="2"/>
      <c r="K31" s="2"/>
    </row>
    <row r="32" spans="1:11" ht="17.100000000000001" customHeight="1" x14ac:dyDescent="0.25">
      <c r="A32" s="10"/>
      <c r="B32" s="3" t="s">
        <v>2</v>
      </c>
      <c r="C32" s="4">
        <v>2023</v>
      </c>
      <c r="D32" s="6"/>
      <c r="E32" s="6"/>
      <c r="F32" s="5"/>
      <c r="G32" s="1"/>
      <c r="H32" s="6"/>
      <c r="I32" s="2"/>
      <c r="J32" s="2"/>
      <c r="K32" s="2"/>
    </row>
    <row r="33" spans="1:11" ht="17.100000000000001" customHeight="1" x14ac:dyDescent="0.25">
      <c r="A33" s="10"/>
      <c r="B33" s="3" t="s">
        <v>2</v>
      </c>
      <c r="C33" s="4">
        <v>2023</v>
      </c>
      <c r="D33" s="6"/>
      <c r="E33" s="6"/>
      <c r="F33" s="5"/>
      <c r="G33" s="1"/>
      <c r="H33" s="6"/>
      <c r="I33" s="2"/>
      <c r="J33" s="2"/>
      <c r="K33" s="2"/>
    </row>
    <row r="34" spans="1:11" ht="17.100000000000001" customHeight="1" x14ac:dyDescent="0.25">
      <c r="A34" s="10"/>
      <c r="B34" s="3" t="s">
        <v>2</v>
      </c>
      <c r="C34" s="4">
        <v>2023</v>
      </c>
      <c r="D34" s="6"/>
      <c r="E34" s="6"/>
      <c r="F34" s="5"/>
      <c r="G34" s="1"/>
      <c r="H34" s="6"/>
      <c r="I34" s="2"/>
      <c r="J34" s="2"/>
      <c r="K34" s="2"/>
    </row>
    <row r="35" spans="1:11" ht="17.100000000000001" customHeight="1" x14ac:dyDescent="0.25">
      <c r="A35" s="10"/>
      <c r="B35" s="3" t="s">
        <v>2</v>
      </c>
      <c r="C35" s="4">
        <v>2023</v>
      </c>
      <c r="D35" s="6"/>
      <c r="E35" s="6"/>
      <c r="F35" s="5"/>
      <c r="G35" s="1"/>
      <c r="H35" s="6"/>
      <c r="I35" s="2"/>
      <c r="J35" s="2"/>
      <c r="K35" s="2"/>
    </row>
    <row r="36" spans="1:11" ht="17.100000000000001" customHeight="1" x14ac:dyDescent="0.25">
      <c r="A36" s="10"/>
      <c r="B36" s="3" t="s">
        <v>2</v>
      </c>
      <c r="C36" s="4">
        <v>2023</v>
      </c>
      <c r="D36" s="6"/>
      <c r="E36" s="6"/>
      <c r="F36" s="5"/>
      <c r="G36" s="1"/>
      <c r="H36" s="6"/>
      <c r="I36" s="2"/>
      <c r="J36" s="2"/>
      <c r="K36" s="2"/>
    </row>
    <row r="37" spans="1:11" ht="17.100000000000001" customHeight="1" x14ac:dyDescent="0.25">
      <c r="A37" s="10"/>
      <c r="B37" s="3" t="s">
        <v>2</v>
      </c>
      <c r="C37" s="4">
        <v>2023</v>
      </c>
      <c r="D37" s="6"/>
      <c r="E37" s="6"/>
      <c r="F37" s="5"/>
      <c r="G37" s="1"/>
      <c r="H37" s="6"/>
      <c r="I37" s="2"/>
      <c r="J37" s="2"/>
      <c r="K37" s="2"/>
    </row>
    <row r="38" spans="1:11" ht="17.100000000000001" customHeight="1" x14ac:dyDescent="0.25">
      <c r="A38" s="10"/>
      <c r="B38" s="3" t="s">
        <v>2</v>
      </c>
      <c r="C38" s="4">
        <v>2023</v>
      </c>
      <c r="D38" s="6"/>
      <c r="E38" s="6"/>
      <c r="F38" s="5"/>
      <c r="G38" s="1"/>
      <c r="H38" s="6"/>
      <c r="I38" s="2"/>
      <c r="J38" s="2"/>
      <c r="K38" s="2"/>
    </row>
    <row r="39" spans="1:11" ht="17.100000000000001" customHeight="1" x14ac:dyDescent="0.25">
      <c r="A39" s="10"/>
      <c r="B39" s="3" t="s">
        <v>2</v>
      </c>
      <c r="C39" s="4">
        <v>2023</v>
      </c>
      <c r="D39" s="6"/>
      <c r="E39" s="6"/>
      <c r="F39" s="5"/>
      <c r="G39" s="1"/>
      <c r="H39" s="6"/>
      <c r="I39" s="2"/>
      <c r="J39" s="2"/>
      <c r="K39" s="2"/>
    </row>
    <row r="40" spans="1:11" ht="17.100000000000001" customHeight="1" x14ac:dyDescent="0.25">
      <c r="A40" s="10"/>
      <c r="B40" s="3" t="s">
        <v>2</v>
      </c>
      <c r="C40" s="4">
        <v>2023</v>
      </c>
      <c r="D40" s="6"/>
      <c r="E40" s="6"/>
      <c r="F40" s="5"/>
      <c r="G40" s="1"/>
      <c r="H40" s="6"/>
      <c r="I40" s="2"/>
      <c r="J40" s="2"/>
      <c r="K40" s="2"/>
    </row>
    <row r="41" spans="1:11" ht="17.100000000000001" customHeight="1" x14ac:dyDescent="0.25">
      <c r="A41" s="10"/>
      <c r="B41" s="3" t="s">
        <v>2</v>
      </c>
      <c r="C41" s="4">
        <v>2023</v>
      </c>
      <c r="D41" s="6"/>
      <c r="E41" s="6"/>
      <c r="F41" s="5"/>
      <c r="G41" s="1"/>
      <c r="H41" s="6"/>
      <c r="I41" s="2"/>
      <c r="J41" s="2"/>
      <c r="K41" s="2"/>
    </row>
    <row r="42" spans="1:11" ht="17.100000000000001" customHeight="1" x14ac:dyDescent="0.25">
      <c r="A42" s="10"/>
      <c r="B42" s="3" t="s">
        <v>2</v>
      </c>
      <c r="C42" s="4">
        <v>2023</v>
      </c>
      <c r="D42" s="6"/>
      <c r="E42" s="6"/>
      <c r="F42" s="5"/>
      <c r="G42" s="1"/>
      <c r="H42" s="6"/>
      <c r="I42" s="2"/>
      <c r="J42" s="2"/>
      <c r="K42" s="2"/>
    </row>
    <row r="43" spans="1:11" ht="17.100000000000001" customHeight="1" x14ac:dyDescent="0.25">
      <c r="A43" s="10"/>
      <c r="B43" s="3" t="s">
        <v>2</v>
      </c>
      <c r="C43" s="4">
        <v>2023</v>
      </c>
      <c r="D43" s="6"/>
      <c r="E43" s="6"/>
      <c r="F43" s="5"/>
      <c r="G43" s="1"/>
      <c r="H43" s="6"/>
      <c r="I43" s="2"/>
      <c r="J43" s="2"/>
      <c r="K43" s="2"/>
    </row>
    <row r="44" spans="1:11" ht="17.100000000000001" customHeight="1" x14ac:dyDescent="0.25">
      <c r="A44" s="10"/>
      <c r="B44" s="3" t="s">
        <v>2</v>
      </c>
      <c r="C44" s="4">
        <v>2023</v>
      </c>
      <c r="D44" s="6"/>
      <c r="E44" s="6"/>
      <c r="F44" s="5"/>
      <c r="G44" s="1"/>
      <c r="H44" s="6"/>
      <c r="I44" s="2"/>
      <c r="J44" s="2"/>
      <c r="K44" s="2"/>
    </row>
    <row r="45" spans="1:11" ht="17.100000000000001" customHeight="1" x14ac:dyDescent="0.25">
      <c r="A45" s="10"/>
      <c r="B45" s="3" t="s">
        <v>2</v>
      </c>
      <c r="C45" s="4">
        <v>2023</v>
      </c>
      <c r="D45" s="6"/>
      <c r="E45" s="6"/>
      <c r="F45" s="5"/>
      <c r="G45" s="1"/>
      <c r="H45" s="6"/>
      <c r="I45" s="2"/>
      <c r="J45" s="2"/>
      <c r="K45" s="2"/>
    </row>
    <row r="46" spans="1:11" ht="17.100000000000001" customHeight="1" x14ac:dyDescent="0.25">
      <c r="A46" s="10"/>
      <c r="B46" s="3" t="s">
        <v>2</v>
      </c>
      <c r="C46" s="4">
        <v>2023</v>
      </c>
      <c r="D46" s="6"/>
      <c r="E46" s="6"/>
      <c r="F46" s="5"/>
      <c r="G46" s="1"/>
      <c r="H46" s="6"/>
      <c r="I46" s="2"/>
      <c r="J46" s="2"/>
      <c r="K46" s="2"/>
    </row>
    <row r="47" spans="1:11" ht="17.100000000000001" customHeight="1" x14ac:dyDescent="0.25">
      <c r="A47" s="10"/>
      <c r="B47" s="3" t="s">
        <v>2</v>
      </c>
      <c r="C47" s="4">
        <v>2023</v>
      </c>
      <c r="D47" s="6"/>
      <c r="E47" s="6"/>
      <c r="F47" s="5"/>
      <c r="G47" s="1"/>
      <c r="H47" s="6"/>
      <c r="I47" s="2"/>
      <c r="J47" s="2"/>
      <c r="K47" s="2"/>
    </row>
    <row r="48" spans="1:11" ht="17.100000000000001" customHeight="1" x14ac:dyDescent="0.25">
      <c r="A48" s="10"/>
      <c r="B48" s="3" t="s">
        <v>2</v>
      </c>
      <c r="C48" s="4">
        <v>2023</v>
      </c>
      <c r="D48" s="6"/>
      <c r="E48" s="6"/>
      <c r="F48" s="5"/>
      <c r="G48" s="1"/>
      <c r="H48" s="6"/>
      <c r="I48" s="2"/>
      <c r="J48" s="2"/>
      <c r="K48" s="2"/>
    </row>
    <row r="49" spans="1:12" ht="17.100000000000001" customHeight="1" x14ac:dyDescent="0.25">
      <c r="A49" s="10"/>
      <c r="B49" s="3" t="s">
        <v>2</v>
      </c>
      <c r="C49" s="4">
        <v>2023</v>
      </c>
      <c r="D49" s="6"/>
      <c r="E49" s="6"/>
      <c r="F49" s="5"/>
      <c r="G49" s="1"/>
      <c r="H49" s="6"/>
      <c r="I49" s="2"/>
      <c r="J49" s="2"/>
      <c r="K49" s="2"/>
    </row>
    <row r="50" spans="1:12" ht="17.100000000000001" customHeight="1" x14ac:dyDescent="0.25">
      <c r="A50" s="12"/>
      <c r="B50" s="3" t="s">
        <v>2</v>
      </c>
      <c r="C50" s="4">
        <v>2023</v>
      </c>
      <c r="D50" s="6"/>
      <c r="E50" s="6"/>
      <c r="F50" s="5"/>
      <c r="G50" s="1"/>
      <c r="H50" s="6"/>
      <c r="I50" s="2"/>
      <c r="J50" s="2"/>
      <c r="K50" s="2"/>
    </row>
    <row r="51" spans="1:12" ht="17.100000000000001" customHeight="1" x14ac:dyDescent="0.25">
      <c r="A51" s="12"/>
      <c r="B51" s="3" t="s">
        <v>2</v>
      </c>
      <c r="C51" s="4">
        <v>2023</v>
      </c>
      <c r="D51" s="6"/>
      <c r="E51" s="6"/>
      <c r="F51" s="5"/>
      <c r="G51" s="1"/>
      <c r="H51" s="6"/>
      <c r="I51" s="2"/>
      <c r="J51" s="2"/>
      <c r="K51" s="2"/>
    </row>
    <row r="52" spans="1:12" ht="17.100000000000001" customHeight="1" x14ac:dyDescent="0.25">
      <c r="A52" s="12"/>
      <c r="B52" s="3" t="s">
        <v>2</v>
      </c>
      <c r="C52" s="4">
        <v>2023</v>
      </c>
      <c r="D52" s="7"/>
      <c r="E52" s="7"/>
      <c r="F52" s="5"/>
      <c r="G52" s="1"/>
      <c r="H52" s="7"/>
      <c r="I52" s="2"/>
      <c r="J52" s="2"/>
      <c r="K52" s="2"/>
    </row>
    <row r="53" spans="1:12" x14ac:dyDescent="0.25">
      <c r="A53" s="9"/>
      <c r="B53" s="30"/>
      <c r="C53" s="30"/>
      <c r="D53" s="30"/>
      <c r="E53" s="30"/>
      <c r="F53" s="30"/>
      <c r="G53" s="30"/>
      <c r="H53" s="9"/>
      <c r="I53" s="9"/>
      <c r="J53" s="9"/>
    </row>
    <row r="54" spans="1:12" s="9" customFormat="1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s="9" customFormat="1" x14ac:dyDescent="0.25">
      <c r="B55" s="30"/>
      <c r="C55" s="30"/>
      <c r="D55" s="30"/>
      <c r="E55" s="30" t="s">
        <v>7</v>
      </c>
      <c r="F55" s="30" t="s">
        <v>14</v>
      </c>
      <c r="G55" s="30" t="s">
        <v>20</v>
      </c>
      <c r="H55" s="30"/>
      <c r="I55" s="30"/>
      <c r="J55" s="30"/>
      <c r="K55" s="30"/>
      <c r="L55" s="30"/>
    </row>
    <row r="56" spans="1:12" s="9" customFormat="1" x14ac:dyDescent="0.25">
      <c r="B56" s="30"/>
      <c r="C56" s="30"/>
      <c r="D56" s="30"/>
      <c r="E56" s="30" t="s">
        <v>8</v>
      </c>
      <c r="F56" s="30" t="s">
        <v>15</v>
      </c>
      <c r="G56" s="30" t="s">
        <v>21</v>
      </c>
      <c r="H56" s="30"/>
      <c r="I56" s="30"/>
      <c r="J56" s="30"/>
      <c r="K56" s="30"/>
      <c r="L56" s="30"/>
    </row>
    <row r="57" spans="1:12" s="9" customFormat="1" x14ac:dyDescent="0.25">
      <c r="B57" s="30"/>
      <c r="C57" s="30"/>
      <c r="D57" s="30"/>
      <c r="E57" s="30" t="s">
        <v>9</v>
      </c>
      <c r="F57" s="30" t="s">
        <v>16</v>
      </c>
      <c r="G57" s="30" t="s">
        <v>22</v>
      </c>
      <c r="H57" s="30"/>
      <c r="I57" s="30"/>
      <c r="J57" s="30"/>
      <c r="K57" s="30"/>
      <c r="L57" s="30"/>
    </row>
    <row r="58" spans="1:12" s="9" customFormat="1" x14ac:dyDescent="0.25">
      <c r="B58" s="30"/>
      <c r="C58" s="30"/>
      <c r="D58" s="30"/>
      <c r="E58" s="30" t="s">
        <v>10</v>
      </c>
      <c r="F58" s="30" t="s">
        <v>17</v>
      </c>
      <c r="G58" s="30"/>
      <c r="H58" s="30"/>
      <c r="I58" s="30"/>
      <c r="J58" s="30"/>
      <c r="K58" s="30"/>
      <c r="L58" s="30"/>
    </row>
    <row r="59" spans="1:12" s="9" customFormat="1" x14ac:dyDescent="0.25">
      <c r="B59" s="30"/>
      <c r="C59" s="30"/>
      <c r="D59" s="30"/>
      <c r="E59" s="30"/>
      <c r="F59" s="30" t="s">
        <v>18</v>
      </c>
      <c r="G59" s="30"/>
      <c r="H59" s="30"/>
      <c r="I59" s="30"/>
      <c r="J59" s="30"/>
      <c r="K59" s="30"/>
      <c r="L59" s="30"/>
    </row>
    <row r="60" spans="1:12" s="9" customFormat="1" x14ac:dyDescent="0.25">
      <c r="H60" s="30"/>
      <c r="I60" s="30"/>
      <c r="J60" s="30"/>
      <c r="K60" s="30"/>
      <c r="L60" s="30"/>
    </row>
    <row r="61" spans="1:12" s="9" customFormat="1" x14ac:dyDescent="0.25"/>
    <row r="62" spans="1:12" s="9" customFormat="1" x14ac:dyDescent="0.25"/>
    <row r="63" spans="1:12" s="9" customFormat="1" x14ac:dyDescent="0.25"/>
    <row r="64" spans="1:12" s="9" customFormat="1" x14ac:dyDescent="0.25"/>
    <row r="65" spans="1:10" s="9" customFormat="1" x14ac:dyDescent="0.25"/>
    <row r="66" spans="1:10" s="9" customFormat="1" x14ac:dyDescent="0.25"/>
    <row r="67" spans="1:10" s="9" customFormat="1" x14ac:dyDescent="0.25"/>
    <row r="68" spans="1:1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</sheetData>
  <mergeCells count="9">
    <mergeCell ref="E2:E3"/>
    <mergeCell ref="D2:D3"/>
    <mergeCell ref="B2:B3"/>
    <mergeCell ref="C2:C3"/>
    <mergeCell ref="J2:K2"/>
    <mergeCell ref="I2:I3"/>
    <mergeCell ref="H2:H3"/>
    <mergeCell ref="G2:G3"/>
    <mergeCell ref="F2:F3"/>
  </mergeCells>
  <phoneticPr fontId="2" type="noConversion"/>
  <conditionalFormatting sqref="G4:G52">
    <cfRule type="expression" dxfId="0" priority="2" stopIfTrue="1">
      <formula>#REF!="NEE"</formula>
    </cfRule>
  </conditionalFormatting>
  <dataValidations count="5">
    <dataValidation operator="lessThan" allowBlank="1" errorTitle="Nombre de pages" error="N'oubliez pas d'indiquer le nombre de pages vous appartenant dans ladite publication. " sqref="I4:I52 J3:K52 H4:H5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4:E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F4:F52" xr:uid="{00000000-0002-0000-0000-000003000000}">
      <formula1>$F$55:$F$59</formula1>
    </dataValidation>
    <dataValidation type="list" allowBlank="1" showInputMessage="1" showErrorMessage="1" sqref="G4:G52" xr:uid="{55C498DF-0BDE-4CF6-8315-02EC4FBEF828}">
      <formula1>$G$55:$G$57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Zeros="0" workbookViewId="0">
      <selection sqref="A1:M1"/>
    </sheetView>
  </sheetViews>
  <sheetFormatPr defaultColWidth="9.109375" defaultRowHeight="13.2" x14ac:dyDescent="0.25"/>
  <cols>
    <col min="1" max="1" width="12" style="19" bestFit="1" customWidth="1"/>
    <col min="2" max="2" width="12" customWidth="1"/>
    <col min="3" max="3" width="9.109375" style="29"/>
    <col min="4" max="4" width="11.6640625" style="29" bestFit="1" customWidth="1"/>
    <col min="5" max="5" width="61.109375" customWidth="1"/>
    <col min="7" max="7" width="17.6640625" bestFit="1" customWidth="1"/>
    <col min="9" max="10" width="25.33203125" customWidth="1"/>
    <col min="11" max="12" width="16.109375" customWidth="1"/>
  </cols>
  <sheetData>
    <row r="1" spans="1:13" ht="105.6" x14ac:dyDescent="0.25">
      <c r="A1" s="22" t="s">
        <v>26</v>
      </c>
      <c r="B1" s="23" t="s">
        <v>27</v>
      </c>
      <c r="C1" s="23" t="s">
        <v>28</v>
      </c>
      <c r="D1" s="23" t="s">
        <v>1</v>
      </c>
      <c r="E1" s="23" t="s">
        <v>29</v>
      </c>
      <c r="F1" s="22" t="s">
        <v>30</v>
      </c>
      <c r="G1" s="22" t="s">
        <v>31</v>
      </c>
      <c r="H1" s="22" t="s">
        <v>32</v>
      </c>
      <c r="I1" s="22" t="s">
        <v>33</v>
      </c>
      <c r="J1" s="24" t="s">
        <v>34</v>
      </c>
      <c r="K1" s="25" t="s">
        <v>35</v>
      </c>
      <c r="L1" s="25" t="s">
        <v>36</v>
      </c>
      <c r="M1" s="26" t="s">
        <v>37</v>
      </c>
    </row>
    <row r="2" spans="1:13" x14ac:dyDescent="0.25">
      <c r="A2" s="19" t="str">
        <f>'LIV2023'!$A$3</f>
        <v>DIGITAAL</v>
      </c>
      <c r="B2">
        <f>'LIV2023'!$A$8</f>
        <v>0</v>
      </c>
      <c r="C2" s="29">
        <f>'LIV2023'!$C$4</f>
        <v>2023</v>
      </c>
      <c r="D2" s="28" t="str">
        <f>IF('LIV2023'!B4="LIVRE","BOEK","")</f>
        <v>BOEK</v>
      </c>
      <c r="E2">
        <f>'LIV2023'!D4</f>
        <v>0</v>
      </c>
      <c r="F2">
        <f>'LIV2023'!E4</f>
        <v>0</v>
      </c>
      <c r="G2">
        <f>'LIV2023'!F4</f>
        <v>0</v>
      </c>
      <c r="I2" s="18">
        <f>'LIV2023'!G4</f>
        <v>0</v>
      </c>
      <c r="J2" s="18">
        <f>'LIV2023'!H4</f>
        <v>0</v>
      </c>
      <c r="K2">
        <f>IF('LIV2023'!F4="BANDE DESSINEE",'LIV2023'!I4,'LIV2023'!J4)</f>
        <v>0</v>
      </c>
      <c r="L2">
        <f>IF('LIV2023'!J4="",'LIV2023'!K4,"")</f>
        <v>0</v>
      </c>
      <c r="M2">
        <f>'LIV2023'!$A$6</f>
        <v>0</v>
      </c>
    </row>
    <row r="3" spans="1:13" x14ac:dyDescent="0.25">
      <c r="A3" s="19" t="str">
        <f>'LIV2023'!$A$3</f>
        <v>DIGITAAL</v>
      </c>
      <c r="B3">
        <f>'LIV2023'!$A$8</f>
        <v>0</v>
      </c>
      <c r="C3" s="29">
        <f>'LIV2023'!$C$4</f>
        <v>2023</v>
      </c>
      <c r="D3" s="28" t="str">
        <f>IF('LIV2023'!B5="LIVRE","BOEK","")</f>
        <v>BOEK</v>
      </c>
      <c r="E3">
        <f>'LIV2023'!D5</f>
        <v>0</v>
      </c>
      <c r="F3">
        <f>'LIV2023'!E5</f>
        <v>0</v>
      </c>
      <c r="G3">
        <f>'LIV2023'!F5</f>
        <v>0</v>
      </c>
      <c r="I3" s="18">
        <f>'LIV2023'!G5</f>
        <v>0</v>
      </c>
      <c r="J3" s="18">
        <f>'LIV2023'!H5</f>
        <v>0</v>
      </c>
      <c r="K3">
        <f>IF('LIV2023'!F5="BANDE DESSINEE",'LIV2023'!I5,'LIV2023'!J5)</f>
        <v>0</v>
      </c>
      <c r="L3">
        <f>IF('LIV2023'!J5="",'LIV2023'!K5,"")</f>
        <v>0</v>
      </c>
    </row>
    <row r="4" spans="1:13" x14ac:dyDescent="0.25">
      <c r="A4" s="19" t="str">
        <f>'LIV2023'!$A$3</f>
        <v>DIGITAAL</v>
      </c>
      <c r="B4">
        <f>'LIV2023'!$A$8</f>
        <v>0</v>
      </c>
      <c r="C4" s="29">
        <f>'LIV2023'!$C$4</f>
        <v>2023</v>
      </c>
      <c r="D4" s="28" t="str">
        <f>IF('LIV2023'!B6="LIVRE","BOEK","")</f>
        <v>BOEK</v>
      </c>
      <c r="E4">
        <f>'LIV2023'!D6</f>
        <v>0</v>
      </c>
      <c r="F4">
        <f>'LIV2023'!E6</f>
        <v>0</v>
      </c>
      <c r="G4">
        <f>'LIV2023'!F6</f>
        <v>0</v>
      </c>
      <c r="I4" s="18">
        <f>'LIV2023'!G6</f>
        <v>0</v>
      </c>
      <c r="J4" s="18">
        <f>'LIV2023'!H6</f>
        <v>0</v>
      </c>
      <c r="K4">
        <f>IF('LIV2023'!F6="BANDE DESSINEE",'LIV2023'!I6,'LIV2023'!J6)</f>
        <v>0</v>
      </c>
      <c r="L4">
        <f>IF('LIV2023'!J6="",'LIV2023'!K6,"")</f>
        <v>0</v>
      </c>
    </row>
    <row r="5" spans="1:13" x14ac:dyDescent="0.25">
      <c r="A5" s="19" t="str">
        <f>'LIV2023'!$A$3</f>
        <v>DIGITAAL</v>
      </c>
      <c r="B5">
        <f>'LIV2023'!$A$8</f>
        <v>0</v>
      </c>
      <c r="C5" s="29">
        <f>'LIV2023'!$C$4</f>
        <v>2023</v>
      </c>
      <c r="D5" s="28" t="str">
        <f>IF('LIV2023'!B7="LIVRE","BOEK","")</f>
        <v>BOEK</v>
      </c>
      <c r="E5">
        <f>'LIV2023'!D7</f>
        <v>0</v>
      </c>
      <c r="F5">
        <f>'LIV2023'!E7</f>
        <v>0</v>
      </c>
      <c r="G5">
        <f>'LIV2023'!F7</f>
        <v>0</v>
      </c>
      <c r="I5" s="18">
        <f>'LIV2023'!G7</f>
        <v>0</v>
      </c>
      <c r="J5" s="18">
        <f>'LIV2023'!H7</f>
        <v>0</v>
      </c>
      <c r="K5">
        <f>IF('LIV2023'!F7="BANDE DESSINEE",'LIV2023'!I7,'LIV2023'!J7)</f>
        <v>0</v>
      </c>
      <c r="L5">
        <f>IF('LIV2023'!J7="",'LIV2023'!K7,"")</f>
        <v>0</v>
      </c>
    </row>
    <row r="6" spans="1:13" x14ac:dyDescent="0.25">
      <c r="A6" s="19" t="str">
        <f>'LIV2023'!$A$3</f>
        <v>DIGITAAL</v>
      </c>
      <c r="B6">
        <f>'LIV2023'!$A$8</f>
        <v>0</v>
      </c>
      <c r="C6" s="29">
        <f>'LIV2023'!$C$4</f>
        <v>2023</v>
      </c>
      <c r="D6" s="28" t="str">
        <f>IF('LIV2023'!B8="LIVRE","BOEK","")</f>
        <v>BOEK</v>
      </c>
      <c r="E6">
        <f>'LIV2023'!D8</f>
        <v>0</v>
      </c>
      <c r="F6">
        <f>'LIV2023'!E8</f>
        <v>0</v>
      </c>
      <c r="G6">
        <f>'LIV2023'!F8</f>
        <v>0</v>
      </c>
      <c r="I6" s="18">
        <f>'LIV2023'!G8</f>
        <v>0</v>
      </c>
      <c r="J6" s="18">
        <f>'LIV2023'!H8</f>
        <v>0</v>
      </c>
      <c r="K6">
        <f>IF('LIV2023'!F8="BANDE DESSINEE",'LIV2023'!I8,'LIV2023'!J8)</f>
        <v>0</v>
      </c>
      <c r="L6">
        <f>IF('LIV2023'!J8="",'LIV2023'!K8,"")</f>
        <v>0</v>
      </c>
    </row>
    <row r="7" spans="1:13" x14ac:dyDescent="0.25">
      <c r="A7" s="19" t="str">
        <f>'LIV2023'!$A$3</f>
        <v>DIGITAAL</v>
      </c>
      <c r="B7">
        <f>'LIV2023'!$A$8</f>
        <v>0</v>
      </c>
      <c r="C7" s="29">
        <f>'LIV2023'!$C$4</f>
        <v>2023</v>
      </c>
      <c r="D7" s="28" t="str">
        <f>IF('LIV2023'!B9="LIVRE","BOEK","")</f>
        <v>BOEK</v>
      </c>
      <c r="E7">
        <f>'LIV2023'!D9</f>
        <v>0</v>
      </c>
      <c r="F7">
        <f>'LIV2023'!E9</f>
        <v>0</v>
      </c>
      <c r="G7">
        <f>'LIV2023'!F9</f>
        <v>0</v>
      </c>
      <c r="I7" s="18">
        <f>'LIV2023'!G9</f>
        <v>0</v>
      </c>
      <c r="J7" s="18">
        <f>'LIV2023'!H9</f>
        <v>0</v>
      </c>
      <c r="K7">
        <f>IF('LIV2023'!F9="BANDE DESSINEE",'LIV2023'!I9,'LIV2023'!J9)</f>
        <v>0</v>
      </c>
      <c r="L7">
        <f>IF('LIV2023'!J9="",'LIV2023'!K9,"")</f>
        <v>0</v>
      </c>
    </row>
    <row r="8" spans="1:13" x14ac:dyDescent="0.25">
      <c r="A8" s="19" t="str">
        <f>'LIV2023'!$A$3</f>
        <v>DIGITAAL</v>
      </c>
      <c r="B8">
        <f>'LIV2023'!$A$8</f>
        <v>0</v>
      </c>
      <c r="C8" s="29">
        <f>'LIV2023'!$C$4</f>
        <v>2023</v>
      </c>
      <c r="D8" s="28" t="str">
        <f>IF('LIV2023'!B10="LIVRE","BOEK","")</f>
        <v>BOEK</v>
      </c>
      <c r="E8">
        <f>'LIV2023'!D10</f>
        <v>0</v>
      </c>
      <c r="F8">
        <f>'LIV2023'!E10</f>
        <v>0</v>
      </c>
      <c r="G8">
        <f>'LIV2023'!F10</f>
        <v>0</v>
      </c>
      <c r="I8" s="18">
        <f>'LIV2023'!G10</f>
        <v>0</v>
      </c>
      <c r="J8" s="18">
        <f>'LIV2023'!H10</f>
        <v>0</v>
      </c>
      <c r="K8">
        <f>IF('LIV2023'!F10="BANDE DESSINEE",'LIV2023'!I10,'LIV2023'!J10)</f>
        <v>0</v>
      </c>
      <c r="L8">
        <f>IF('LIV2023'!J10="",'LIV2023'!K10,"")</f>
        <v>0</v>
      </c>
    </row>
    <row r="9" spans="1:13" x14ac:dyDescent="0.25">
      <c r="A9" s="19" t="str">
        <f>'LIV2023'!$A$3</f>
        <v>DIGITAAL</v>
      </c>
      <c r="B9">
        <f>'LIV2023'!$A$8</f>
        <v>0</v>
      </c>
      <c r="C9" s="29">
        <f>'LIV2023'!$C$4</f>
        <v>2023</v>
      </c>
      <c r="D9" s="28" t="str">
        <f>IF('LIV2023'!B11="LIVRE","BOEK","")</f>
        <v>BOEK</v>
      </c>
      <c r="E9">
        <f>'LIV2023'!D11</f>
        <v>0</v>
      </c>
      <c r="F9">
        <f>'LIV2023'!E11</f>
        <v>0</v>
      </c>
      <c r="G9">
        <f>'LIV2023'!F11</f>
        <v>0</v>
      </c>
      <c r="I9" s="18">
        <f>'LIV2023'!G11</f>
        <v>0</v>
      </c>
      <c r="J9" s="18">
        <f>'LIV2023'!H11</f>
        <v>0</v>
      </c>
      <c r="K9">
        <f>IF('LIV2023'!F11="BANDE DESSINEE",'LIV2023'!I11,'LIV2023'!J11)</f>
        <v>0</v>
      </c>
      <c r="L9">
        <f>IF('LIV2023'!J11="",'LIV2023'!K11,"")</f>
        <v>0</v>
      </c>
    </row>
    <row r="10" spans="1:13" x14ac:dyDescent="0.25">
      <c r="A10" s="19" t="str">
        <f>'LIV2023'!$A$3</f>
        <v>DIGITAAL</v>
      </c>
      <c r="B10">
        <f>'LIV2023'!$A$8</f>
        <v>0</v>
      </c>
      <c r="C10" s="29">
        <f>'LIV2023'!$C$4</f>
        <v>2023</v>
      </c>
      <c r="D10" s="28" t="str">
        <f>IF('LIV2023'!B12="LIVRE","BOEK","")</f>
        <v>BOEK</v>
      </c>
      <c r="E10">
        <f>'LIV2023'!D12</f>
        <v>0</v>
      </c>
      <c r="F10">
        <f>'LIV2023'!E12</f>
        <v>0</v>
      </c>
      <c r="G10">
        <f>'LIV2023'!F12</f>
        <v>0</v>
      </c>
      <c r="I10" s="18">
        <f>'LIV2023'!G12</f>
        <v>0</v>
      </c>
      <c r="J10" s="18">
        <f>'LIV2023'!H12</f>
        <v>0</v>
      </c>
      <c r="K10">
        <f>IF('LIV2023'!F12="BANDE DESSINEE",'LIV2023'!I12,'LIV2023'!J12)</f>
        <v>0</v>
      </c>
      <c r="L10">
        <f>IF('LIV2023'!J12="",'LIV2023'!K12,"")</f>
        <v>0</v>
      </c>
    </row>
    <row r="11" spans="1:13" x14ac:dyDescent="0.25">
      <c r="A11" s="19" t="str">
        <f>'LIV2023'!$A$3</f>
        <v>DIGITAAL</v>
      </c>
      <c r="B11">
        <f>'LIV2023'!$A$8</f>
        <v>0</v>
      </c>
      <c r="C11" s="29">
        <f>'LIV2023'!$C$4</f>
        <v>2023</v>
      </c>
      <c r="D11" s="28" t="str">
        <f>IF('LIV2023'!B13="LIVRE","BOEK","")</f>
        <v>BOEK</v>
      </c>
      <c r="E11">
        <f>'LIV2023'!D13</f>
        <v>0</v>
      </c>
      <c r="F11">
        <f>'LIV2023'!E13</f>
        <v>0</v>
      </c>
      <c r="G11">
        <f>'LIV2023'!F13</f>
        <v>0</v>
      </c>
      <c r="I11" s="18">
        <f>'LIV2023'!G13</f>
        <v>0</v>
      </c>
      <c r="J11" s="18">
        <f>'LIV2023'!H13</f>
        <v>0</v>
      </c>
      <c r="K11">
        <f>IF('LIV2023'!F13="BANDE DESSINEE",'LIV2023'!I13,'LIV2023'!J13)</f>
        <v>0</v>
      </c>
      <c r="L11">
        <f>IF('LIV2023'!J13="",'LIV2023'!K13,"")</f>
        <v>0</v>
      </c>
    </row>
    <row r="12" spans="1:13" x14ac:dyDescent="0.25">
      <c r="A12" s="19" t="str">
        <f>'LIV2023'!$A$3</f>
        <v>DIGITAAL</v>
      </c>
      <c r="B12">
        <f>'LIV2023'!$A$8</f>
        <v>0</v>
      </c>
      <c r="C12" s="29">
        <f>'LIV2023'!$C$4</f>
        <v>2023</v>
      </c>
      <c r="D12" s="28" t="str">
        <f>IF('LIV2023'!B14="LIVRE","BOEK","")</f>
        <v>BOEK</v>
      </c>
      <c r="E12">
        <f>'LIV2023'!D14</f>
        <v>0</v>
      </c>
      <c r="F12">
        <f>'LIV2023'!E14</f>
        <v>0</v>
      </c>
      <c r="G12">
        <f>'LIV2023'!F14</f>
        <v>0</v>
      </c>
      <c r="I12" s="18">
        <f>'LIV2023'!G14</f>
        <v>0</v>
      </c>
      <c r="J12" s="18">
        <f>'LIV2023'!H14</f>
        <v>0</v>
      </c>
      <c r="K12">
        <f>IF('LIV2023'!F14="BANDE DESSINEE",'LIV2023'!I14,'LIV2023'!J14)</f>
        <v>0</v>
      </c>
      <c r="L12">
        <f>IF('LIV2023'!J14="",'LIV2023'!K14,"")</f>
        <v>0</v>
      </c>
    </row>
    <row r="13" spans="1:13" x14ac:dyDescent="0.25">
      <c r="A13" s="19" t="str">
        <f>'LIV2023'!$A$3</f>
        <v>DIGITAAL</v>
      </c>
      <c r="B13">
        <f>'LIV2023'!$A$8</f>
        <v>0</v>
      </c>
      <c r="C13" s="29">
        <f>'LIV2023'!$C$4</f>
        <v>2023</v>
      </c>
      <c r="D13" s="28" t="str">
        <f>IF('LIV2023'!B15="LIVRE","BOEK","")</f>
        <v>BOEK</v>
      </c>
      <c r="E13">
        <f>'LIV2023'!D15</f>
        <v>0</v>
      </c>
      <c r="F13">
        <f>'LIV2023'!E15</f>
        <v>0</v>
      </c>
      <c r="G13">
        <f>'LIV2023'!F15</f>
        <v>0</v>
      </c>
      <c r="I13" s="18">
        <f>'LIV2023'!G15</f>
        <v>0</v>
      </c>
      <c r="J13" s="18">
        <f>'LIV2023'!H15</f>
        <v>0</v>
      </c>
      <c r="K13">
        <f>IF('LIV2023'!F15="BANDE DESSINEE",'LIV2023'!I15,'LIV2023'!J15)</f>
        <v>0</v>
      </c>
      <c r="L13">
        <f>IF('LIV2023'!J15="",'LIV2023'!K15,"")</f>
        <v>0</v>
      </c>
    </row>
    <row r="14" spans="1:13" x14ac:dyDescent="0.25">
      <c r="A14" s="19" t="str">
        <f>'LIV2023'!$A$3</f>
        <v>DIGITAAL</v>
      </c>
      <c r="B14">
        <f>'LIV2023'!$A$8</f>
        <v>0</v>
      </c>
      <c r="C14" s="29">
        <f>'LIV2023'!$C$4</f>
        <v>2023</v>
      </c>
      <c r="D14" s="28" t="str">
        <f>IF('LIV2023'!B16="LIVRE","BOEK","")</f>
        <v>BOEK</v>
      </c>
      <c r="E14">
        <f>'LIV2023'!D16</f>
        <v>0</v>
      </c>
      <c r="F14">
        <f>'LIV2023'!E16</f>
        <v>0</v>
      </c>
      <c r="G14">
        <f>'LIV2023'!F16</f>
        <v>0</v>
      </c>
      <c r="I14" s="18">
        <f>'LIV2023'!G16</f>
        <v>0</v>
      </c>
      <c r="J14" s="18">
        <f>'LIV2023'!H16</f>
        <v>0</v>
      </c>
      <c r="K14">
        <f>IF('LIV2023'!F16="BANDE DESSINEE",'LIV2023'!I16,'LIV2023'!J16)</f>
        <v>0</v>
      </c>
      <c r="L14">
        <f>IF('LIV2023'!J16="",'LIV2023'!K16,"")</f>
        <v>0</v>
      </c>
    </row>
    <row r="15" spans="1:13" x14ac:dyDescent="0.25">
      <c r="A15" s="19" t="str">
        <f>'LIV2023'!$A$3</f>
        <v>DIGITAAL</v>
      </c>
      <c r="B15">
        <f>'LIV2023'!$A$8</f>
        <v>0</v>
      </c>
      <c r="C15" s="29">
        <f>'LIV2023'!$C$4</f>
        <v>2023</v>
      </c>
      <c r="D15" s="28" t="str">
        <f>IF('LIV2023'!B17="LIVRE","BOEK","")</f>
        <v>BOEK</v>
      </c>
      <c r="E15">
        <f>'LIV2023'!D17</f>
        <v>0</v>
      </c>
      <c r="F15">
        <f>'LIV2023'!E17</f>
        <v>0</v>
      </c>
      <c r="G15">
        <f>'LIV2023'!F17</f>
        <v>0</v>
      </c>
      <c r="I15" s="18">
        <f>'LIV2023'!G17</f>
        <v>0</v>
      </c>
      <c r="J15" s="18">
        <f>'LIV2023'!H17</f>
        <v>0</v>
      </c>
      <c r="K15">
        <f>IF('LIV2023'!F17="BANDE DESSINEE",'LIV2023'!I17,'LIV2023'!J17)</f>
        <v>0</v>
      </c>
      <c r="L15">
        <f>IF('LIV2023'!J17="",'LIV2023'!K17,"")</f>
        <v>0</v>
      </c>
    </row>
    <row r="16" spans="1:13" x14ac:dyDescent="0.25">
      <c r="A16" s="19" t="str">
        <f>'LIV2023'!$A$3</f>
        <v>DIGITAAL</v>
      </c>
      <c r="B16">
        <f>'LIV2023'!$A$8</f>
        <v>0</v>
      </c>
      <c r="C16" s="29">
        <f>'LIV2023'!$C$4</f>
        <v>2023</v>
      </c>
      <c r="D16" s="28" t="str">
        <f>IF('LIV2023'!B18="LIVRE","BOEK","")</f>
        <v>BOEK</v>
      </c>
      <c r="E16">
        <f>'LIV2023'!D18</f>
        <v>0</v>
      </c>
      <c r="F16">
        <f>'LIV2023'!E18</f>
        <v>0</v>
      </c>
      <c r="G16">
        <f>'LIV2023'!F18</f>
        <v>0</v>
      </c>
      <c r="I16" s="18">
        <f>'LIV2023'!G18</f>
        <v>0</v>
      </c>
      <c r="J16" s="18">
        <f>'LIV2023'!H18</f>
        <v>0</v>
      </c>
      <c r="K16">
        <f>IF('LIV2023'!F18="BANDE DESSINEE",'LIV2023'!I18,'LIV2023'!J18)</f>
        <v>0</v>
      </c>
      <c r="L16">
        <f>IF('LIV2023'!J18="",'LIV2023'!K18,"")</f>
        <v>0</v>
      </c>
    </row>
    <row r="17" spans="1:12" x14ac:dyDescent="0.25">
      <c r="A17" s="19" t="str">
        <f>'LIV2023'!$A$3</f>
        <v>DIGITAAL</v>
      </c>
      <c r="B17">
        <f>'LIV2023'!$A$8</f>
        <v>0</v>
      </c>
      <c r="C17" s="29">
        <f>'LIV2023'!$C$4</f>
        <v>2023</v>
      </c>
      <c r="D17" s="28" t="str">
        <f>IF('LIV2023'!B19="LIVRE","BOEK","")</f>
        <v>BOEK</v>
      </c>
      <c r="E17">
        <f>'LIV2023'!D19</f>
        <v>0</v>
      </c>
      <c r="F17">
        <f>'LIV2023'!E19</f>
        <v>0</v>
      </c>
      <c r="G17">
        <f>'LIV2023'!F19</f>
        <v>0</v>
      </c>
      <c r="I17" s="18">
        <f>'LIV2023'!G19</f>
        <v>0</v>
      </c>
      <c r="J17" s="18">
        <f>'LIV2023'!H19</f>
        <v>0</v>
      </c>
      <c r="K17">
        <f>IF('LIV2023'!F19="BANDE DESSINEE",'LIV2023'!I19,'LIV2023'!J19)</f>
        <v>0</v>
      </c>
      <c r="L17">
        <f>IF('LIV2023'!J19="",'LIV2023'!K19,"")</f>
        <v>0</v>
      </c>
    </row>
    <row r="18" spans="1:12" x14ac:dyDescent="0.25">
      <c r="A18" s="19" t="str">
        <f>'LIV2023'!$A$3</f>
        <v>DIGITAAL</v>
      </c>
      <c r="B18">
        <f>'LIV2023'!$A$8</f>
        <v>0</v>
      </c>
      <c r="C18" s="29">
        <f>'LIV2023'!$C$4</f>
        <v>2023</v>
      </c>
      <c r="D18" s="28" t="str">
        <f>IF('LIV2023'!B20="LIVRE","BOEK","")</f>
        <v>BOEK</v>
      </c>
      <c r="E18">
        <f>'LIV2023'!D20</f>
        <v>0</v>
      </c>
      <c r="F18">
        <f>'LIV2023'!E20</f>
        <v>0</v>
      </c>
      <c r="G18">
        <f>'LIV2023'!F20</f>
        <v>0</v>
      </c>
      <c r="I18" s="18">
        <f>'LIV2023'!G20</f>
        <v>0</v>
      </c>
      <c r="J18" s="18">
        <f>'LIV2023'!H20</f>
        <v>0</v>
      </c>
      <c r="K18">
        <f>IF('LIV2023'!F20="BANDE DESSINEE",'LIV2023'!I20,'LIV2023'!J20)</f>
        <v>0</v>
      </c>
      <c r="L18">
        <f>IF('LIV2023'!J20="",'LIV2023'!K20,"")</f>
        <v>0</v>
      </c>
    </row>
    <row r="19" spans="1:12" x14ac:dyDescent="0.25">
      <c r="A19" s="19" t="str">
        <f>'LIV2023'!$A$3</f>
        <v>DIGITAAL</v>
      </c>
      <c r="B19">
        <f>'LIV2023'!$A$8</f>
        <v>0</v>
      </c>
      <c r="C19" s="29">
        <f>'LIV2023'!$C$4</f>
        <v>2023</v>
      </c>
      <c r="D19" s="28" t="str">
        <f>IF('LIV2023'!B21="LIVRE","BOEK","")</f>
        <v>BOEK</v>
      </c>
      <c r="E19">
        <f>'LIV2023'!D21</f>
        <v>0</v>
      </c>
      <c r="F19">
        <f>'LIV2023'!E21</f>
        <v>0</v>
      </c>
      <c r="G19">
        <f>'LIV2023'!F21</f>
        <v>0</v>
      </c>
      <c r="I19" s="18">
        <f>'LIV2023'!G21</f>
        <v>0</v>
      </c>
      <c r="J19" s="18">
        <f>'LIV2023'!H21</f>
        <v>0</v>
      </c>
      <c r="K19">
        <f>IF('LIV2023'!F21="BANDE DESSINEE",'LIV2023'!I21,'LIV2023'!J21)</f>
        <v>0</v>
      </c>
      <c r="L19">
        <f>IF('LIV2023'!J21="",'LIV2023'!K21,"")</f>
        <v>0</v>
      </c>
    </row>
    <row r="20" spans="1:12" x14ac:dyDescent="0.25">
      <c r="A20" s="19" t="str">
        <f>'LIV2023'!$A$3</f>
        <v>DIGITAAL</v>
      </c>
      <c r="B20">
        <f>'LIV2023'!$A$8</f>
        <v>0</v>
      </c>
      <c r="C20" s="29">
        <f>'LIV2023'!$C$4</f>
        <v>2023</v>
      </c>
      <c r="D20" s="28" t="str">
        <f>IF('LIV2023'!B22="LIVRE","BOEK","")</f>
        <v>BOEK</v>
      </c>
      <c r="E20">
        <f>'LIV2023'!D22</f>
        <v>0</v>
      </c>
      <c r="F20">
        <f>'LIV2023'!E22</f>
        <v>0</v>
      </c>
      <c r="G20">
        <f>'LIV2023'!F22</f>
        <v>0</v>
      </c>
      <c r="I20" s="18">
        <f>'LIV2023'!G22</f>
        <v>0</v>
      </c>
      <c r="J20" s="18">
        <f>'LIV2023'!H22</f>
        <v>0</v>
      </c>
      <c r="K20">
        <f>IF('LIV2023'!F22="BANDE DESSINEE",'LIV2023'!I22,'LIV2023'!J22)</f>
        <v>0</v>
      </c>
      <c r="L20">
        <f>IF('LIV2023'!J22="",'LIV2023'!K22,"")</f>
        <v>0</v>
      </c>
    </row>
    <row r="21" spans="1:12" x14ac:dyDescent="0.25">
      <c r="A21" s="19" t="str">
        <f>'LIV2023'!$A$3</f>
        <v>DIGITAAL</v>
      </c>
      <c r="B21">
        <f>'LIV2023'!$A$8</f>
        <v>0</v>
      </c>
      <c r="C21" s="29">
        <f>'LIV2023'!$C$4</f>
        <v>2023</v>
      </c>
      <c r="D21" s="28" t="str">
        <f>IF('LIV2023'!B23="LIVRE","BOEK","")</f>
        <v>BOEK</v>
      </c>
      <c r="E21">
        <f>'LIV2023'!D23</f>
        <v>0</v>
      </c>
      <c r="F21">
        <f>'LIV2023'!E23</f>
        <v>0</v>
      </c>
      <c r="G21">
        <f>'LIV2023'!F23</f>
        <v>0</v>
      </c>
      <c r="I21" s="18">
        <f>'LIV2023'!G23</f>
        <v>0</v>
      </c>
      <c r="J21" s="18">
        <f>'LIV2023'!H23</f>
        <v>0</v>
      </c>
      <c r="K21">
        <f>IF('LIV2023'!F23="BANDE DESSINEE",'LIV2023'!I23,'LIV2023'!J23)</f>
        <v>0</v>
      </c>
      <c r="L21">
        <f>IF('LIV2023'!J23="",'LIV2023'!K23,"")</f>
        <v>0</v>
      </c>
    </row>
    <row r="22" spans="1:12" x14ac:dyDescent="0.25">
      <c r="A22" s="19" t="str">
        <f>'LIV2023'!$A$3</f>
        <v>DIGITAAL</v>
      </c>
      <c r="B22">
        <f>'LIV2023'!$A$8</f>
        <v>0</v>
      </c>
      <c r="C22" s="29">
        <f>'LIV2023'!$C$4</f>
        <v>2023</v>
      </c>
      <c r="D22" s="28" t="str">
        <f>IF('LIV2023'!B24="LIVRE","BOEK","")</f>
        <v>BOEK</v>
      </c>
      <c r="E22">
        <f>'LIV2023'!D24</f>
        <v>0</v>
      </c>
      <c r="F22">
        <f>'LIV2023'!E24</f>
        <v>0</v>
      </c>
      <c r="G22">
        <f>'LIV2023'!F24</f>
        <v>0</v>
      </c>
      <c r="I22" s="18">
        <f>'LIV2023'!G24</f>
        <v>0</v>
      </c>
      <c r="J22" s="18">
        <f>'LIV2023'!H24</f>
        <v>0</v>
      </c>
      <c r="K22">
        <f>IF('LIV2023'!F24="BANDE DESSINEE",'LIV2023'!I24,'LIV2023'!J24)</f>
        <v>0</v>
      </c>
      <c r="L22">
        <f>IF('LIV2023'!J24="",'LIV2023'!K24,"")</f>
        <v>0</v>
      </c>
    </row>
    <row r="23" spans="1:12" x14ac:dyDescent="0.25">
      <c r="A23" s="19" t="str">
        <f>'LIV2023'!$A$3</f>
        <v>DIGITAAL</v>
      </c>
      <c r="B23">
        <f>'LIV2023'!$A$8</f>
        <v>0</v>
      </c>
      <c r="C23" s="29">
        <f>'LIV2023'!$C$4</f>
        <v>2023</v>
      </c>
      <c r="D23" s="28" t="str">
        <f>IF('LIV2023'!B25="LIVRE","BOEK","")</f>
        <v>BOEK</v>
      </c>
      <c r="E23">
        <f>'LIV2023'!D25</f>
        <v>0</v>
      </c>
      <c r="F23">
        <f>'LIV2023'!E25</f>
        <v>0</v>
      </c>
      <c r="G23">
        <f>'LIV2023'!F25</f>
        <v>0</v>
      </c>
      <c r="I23" s="18">
        <f>'LIV2023'!G25</f>
        <v>0</v>
      </c>
      <c r="J23" s="18">
        <f>'LIV2023'!H25</f>
        <v>0</v>
      </c>
      <c r="K23">
        <f>IF('LIV2023'!F25="BANDE DESSINEE",'LIV2023'!I25,'LIV2023'!J25)</f>
        <v>0</v>
      </c>
      <c r="L23">
        <f>IF('LIV2023'!J25="",'LIV2023'!K25,"")</f>
        <v>0</v>
      </c>
    </row>
    <row r="24" spans="1:12" x14ac:dyDescent="0.25">
      <c r="A24" s="19" t="str">
        <f>'LIV2023'!$A$3</f>
        <v>DIGITAAL</v>
      </c>
      <c r="B24">
        <f>'LIV2023'!$A$8</f>
        <v>0</v>
      </c>
      <c r="C24" s="29">
        <f>'LIV2023'!$C$4</f>
        <v>2023</v>
      </c>
      <c r="D24" s="28" t="str">
        <f>IF('LIV2023'!B26="LIVRE","BOEK","")</f>
        <v>BOEK</v>
      </c>
      <c r="E24">
        <f>'LIV2023'!D26</f>
        <v>0</v>
      </c>
      <c r="F24">
        <f>'LIV2023'!E26</f>
        <v>0</v>
      </c>
      <c r="G24">
        <f>'LIV2023'!F26</f>
        <v>0</v>
      </c>
      <c r="I24" s="18">
        <f>'LIV2023'!G26</f>
        <v>0</v>
      </c>
      <c r="J24" s="18">
        <f>'LIV2023'!H26</f>
        <v>0</v>
      </c>
      <c r="K24">
        <f>IF('LIV2023'!F26="BANDE DESSINEE",'LIV2023'!I26,'LIV2023'!J26)</f>
        <v>0</v>
      </c>
      <c r="L24">
        <f>IF('LIV2023'!J26="",'LIV2023'!K26,"")</f>
        <v>0</v>
      </c>
    </row>
    <row r="25" spans="1:12" x14ac:dyDescent="0.25">
      <c r="A25" s="19" t="str">
        <f>'LIV2023'!$A$3</f>
        <v>DIGITAAL</v>
      </c>
      <c r="B25">
        <f>'LIV2023'!$A$8</f>
        <v>0</v>
      </c>
      <c r="C25" s="29">
        <f>'LIV2023'!$C$4</f>
        <v>2023</v>
      </c>
      <c r="D25" s="28" t="str">
        <f>IF('LIV2023'!B27="LIVRE","BOEK","")</f>
        <v>BOEK</v>
      </c>
      <c r="E25">
        <f>'LIV2023'!D27</f>
        <v>0</v>
      </c>
      <c r="F25">
        <f>'LIV2023'!E27</f>
        <v>0</v>
      </c>
      <c r="G25">
        <f>'LIV2023'!F27</f>
        <v>0</v>
      </c>
      <c r="I25" s="18">
        <f>'LIV2023'!G27</f>
        <v>0</v>
      </c>
      <c r="J25" s="18">
        <f>'LIV2023'!H27</f>
        <v>0</v>
      </c>
      <c r="K25">
        <f>IF('LIV2023'!F27="BANDE DESSINEE",'LIV2023'!I27,'LIV2023'!J27)</f>
        <v>0</v>
      </c>
      <c r="L25">
        <f>IF('LIV2023'!J27="",'LIV2023'!K27,"")</f>
        <v>0</v>
      </c>
    </row>
    <row r="26" spans="1:12" x14ac:dyDescent="0.25">
      <c r="A26" s="19" t="str">
        <f>'LIV2023'!$A$3</f>
        <v>DIGITAAL</v>
      </c>
      <c r="B26">
        <f>'LIV2023'!$A$8</f>
        <v>0</v>
      </c>
      <c r="C26" s="29">
        <f>'LIV2023'!$C$4</f>
        <v>2023</v>
      </c>
      <c r="D26" s="28" t="str">
        <f>IF('LIV2023'!B28="LIVRE","BOEK","")</f>
        <v>BOEK</v>
      </c>
      <c r="E26">
        <f>'LIV2023'!D28</f>
        <v>0</v>
      </c>
      <c r="F26">
        <f>'LIV2023'!E28</f>
        <v>0</v>
      </c>
      <c r="G26">
        <f>'LIV2023'!F28</f>
        <v>0</v>
      </c>
      <c r="I26" s="18">
        <f>'LIV2023'!G28</f>
        <v>0</v>
      </c>
      <c r="J26" s="18">
        <f>'LIV2023'!H28</f>
        <v>0</v>
      </c>
      <c r="K26">
        <f>IF('LIV2023'!F28="BANDE DESSINEE",'LIV2023'!I28,'LIV2023'!J28)</f>
        <v>0</v>
      </c>
      <c r="L26">
        <f>IF('LIV2023'!J28="",'LIV2023'!K28,"")</f>
        <v>0</v>
      </c>
    </row>
    <row r="27" spans="1:12" x14ac:dyDescent="0.25">
      <c r="A27" s="19" t="str">
        <f>'LIV2023'!$A$3</f>
        <v>DIGITAAL</v>
      </c>
      <c r="B27">
        <f>'LIV2023'!$A$8</f>
        <v>0</v>
      </c>
      <c r="C27" s="29">
        <f>'LIV2023'!$C$4</f>
        <v>2023</v>
      </c>
      <c r="D27" s="28" t="str">
        <f>IF('LIV2023'!B29="LIVRE","BOEK","")</f>
        <v>BOEK</v>
      </c>
      <c r="E27">
        <f>'LIV2023'!D29</f>
        <v>0</v>
      </c>
      <c r="F27">
        <f>'LIV2023'!E29</f>
        <v>0</v>
      </c>
      <c r="G27">
        <f>'LIV2023'!F29</f>
        <v>0</v>
      </c>
      <c r="I27" s="18">
        <f>'LIV2023'!G29</f>
        <v>0</v>
      </c>
      <c r="J27" s="18">
        <f>'LIV2023'!H29</f>
        <v>0</v>
      </c>
      <c r="K27">
        <f>IF('LIV2023'!F29="BANDE DESSINEE",'LIV2023'!I29,'LIV2023'!J29)</f>
        <v>0</v>
      </c>
      <c r="L27">
        <f>IF('LIV2023'!J29="",'LIV2023'!K29,"")</f>
        <v>0</v>
      </c>
    </row>
    <row r="28" spans="1:12" x14ac:dyDescent="0.25">
      <c r="A28" s="19" t="str">
        <f>'LIV2023'!$A$3</f>
        <v>DIGITAAL</v>
      </c>
      <c r="B28">
        <f>'LIV2023'!$A$8</f>
        <v>0</v>
      </c>
      <c r="C28" s="29">
        <f>'LIV2023'!$C$4</f>
        <v>2023</v>
      </c>
      <c r="D28" s="28" t="str">
        <f>IF('LIV2023'!B30="LIVRE","BOEK","")</f>
        <v>BOEK</v>
      </c>
      <c r="E28">
        <f>'LIV2023'!D30</f>
        <v>0</v>
      </c>
      <c r="F28">
        <f>'LIV2023'!E30</f>
        <v>0</v>
      </c>
      <c r="G28">
        <f>'LIV2023'!F30</f>
        <v>0</v>
      </c>
      <c r="I28" s="18">
        <f>'LIV2023'!G30</f>
        <v>0</v>
      </c>
      <c r="J28" s="18">
        <f>'LIV2023'!H30</f>
        <v>0</v>
      </c>
      <c r="K28">
        <f>IF('LIV2023'!F30="BANDE DESSINEE",'LIV2023'!I30,'LIV2023'!J30)</f>
        <v>0</v>
      </c>
      <c r="L28">
        <f>IF('LIV2023'!J30="",'LIV2023'!K30,"")</f>
        <v>0</v>
      </c>
    </row>
    <row r="29" spans="1:12" x14ac:dyDescent="0.25">
      <c r="A29" s="19" t="str">
        <f>'LIV2023'!$A$3</f>
        <v>DIGITAAL</v>
      </c>
      <c r="B29">
        <f>'LIV2023'!$A$8</f>
        <v>0</v>
      </c>
      <c r="C29" s="29">
        <f>'LIV2023'!$C$4</f>
        <v>2023</v>
      </c>
      <c r="D29" s="28" t="str">
        <f>IF('LIV2023'!B31="LIVRE","BOEK","")</f>
        <v>BOEK</v>
      </c>
      <c r="E29">
        <f>'LIV2023'!D31</f>
        <v>0</v>
      </c>
      <c r="F29">
        <f>'LIV2023'!E31</f>
        <v>0</v>
      </c>
      <c r="G29">
        <f>'LIV2023'!F31</f>
        <v>0</v>
      </c>
      <c r="I29" s="18">
        <f>'LIV2023'!G31</f>
        <v>0</v>
      </c>
      <c r="J29" s="18">
        <f>'LIV2023'!H31</f>
        <v>0</v>
      </c>
      <c r="K29">
        <f>IF('LIV2023'!F31="BANDE DESSINEE",'LIV2023'!I31,'LIV2023'!J31)</f>
        <v>0</v>
      </c>
      <c r="L29">
        <f>IF('LIV2023'!J31="",'LIV2023'!K31,"")</f>
        <v>0</v>
      </c>
    </row>
    <row r="30" spans="1:12" x14ac:dyDescent="0.25">
      <c r="A30" s="19" t="str">
        <f>'LIV2023'!$A$3</f>
        <v>DIGITAAL</v>
      </c>
      <c r="B30">
        <f>'LIV2023'!$A$8</f>
        <v>0</v>
      </c>
      <c r="C30" s="29">
        <f>'LIV2023'!$C$4</f>
        <v>2023</v>
      </c>
      <c r="D30" s="28" t="str">
        <f>IF('LIV2023'!B32="LIVRE","BOEK","")</f>
        <v>BOEK</v>
      </c>
      <c r="E30">
        <f>'LIV2023'!D32</f>
        <v>0</v>
      </c>
      <c r="F30">
        <f>'LIV2023'!E32</f>
        <v>0</v>
      </c>
      <c r="G30">
        <f>'LIV2023'!F32</f>
        <v>0</v>
      </c>
      <c r="I30" s="18">
        <f>'LIV2023'!G32</f>
        <v>0</v>
      </c>
      <c r="J30" s="18">
        <f>'LIV2023'!H32</f>
        <v>0</v>
      </c>
      <c r="K30">
        <f>IF('LIV2023'!F32="BANDE DESSINEE",'LIV2023'!I32,'LIV2023'!J32)</f>
        <v>0</v>
      </c>
      <c r="L30">
        <f>IF('LIV2023'!J32="",'LIV2023'!K32,"")</f>
        <v>0</v>
      </c>
    </row>
    <row r="31" spans="1:12" x14ac:dyDescent="0.25">
      <c r="A31" s="19" t="str">
        <f>'LIV2023'!$A$3</f>
        <v>DIGITAAL</v>
      </c>
      <c r="B31">
        <f>'LIV2023'!$A$8</f>
        <v>0</v>
      </c>
      <c r="C31" s="29">
        <f>'LIV2023'!$C$4</f>
        <v>2023</v>
      </c>
      <c r="D31" s="28" t="str">
        <f>IF('LIV2023'!B33="LIVRE","BOEK","")</f>
        <v>BOEK</v>
      </c>
      <c r="E31">
        <f>'LIV2023'!D33</f>
        <v>0</v>
      </c>
      <c r="F31">
        <f>'LIV2023'!E33</f>
        <v>0</v>
      </c>
      <c r="G31">
        <f>'LIV2023'!F33</f>
        <v>0</v>
      </c>
      <c r="I31" s="18">
        <f>'LIV2023'!G33</f>
        <v>0</v>
      </c>
      <c r="J31" s="18">
        <f>'LIV2023'!H33</f>
        <v>0</v>
      </c>
      <c r="K31">
        <f>IF('LIV2023'!F33="BANDE DESSINEE",'LIV2023'!I33,'LIV2023'!J33)</f>
        <v>0</v>
      </c>
      <c r="L31">
        <f>IF('LIV2023'!J33="",'LIV2023'!K33,"")</f>
        <v>0</v>
      </c>
    </row>
    <row r="32" spans="1:12" x14ac:dyDescent="0.25">
      <c r="A32" s="19" t="str">
        <f>'LIV2023'!$A$3</f>
        <v>DIGITAAL</v>
      </c>
      <c r="B32">
        <f>'LIV2023'!$A$8</f>
        <v>0</v>
      </c>
      <c r="C32" s="29">
        <f>'LIV2023'!$C$4</f>
        <v>2023</v>
      </c>
      <c r="D32" s="28" t="str">
        <f>IF('LIV2023'!B34="LIVRE","BOEK","")</f>
        <v>BOEK</v>
      </c>
      <c r="E32">
        <f>'LIV2023'!D34</f>
        <v>0</v>
      </c>
      <c r="F32">
        <f>'LIV2023'!E34</f>
        <v>0</v>
      </c>
      <c r="G32">
        <f>'LIV2023'!F34</f>
        <v>0</v>
      </c>
      <c r="I32" s="18">
        <f>'LIV2023'!G34</f>
        <v>0</v>
      </c>
      <c r="J32" s="18">
        <f>'LIV2023'!H34</f>
        <v>0</v>
      </c>
      <c r="K32">
        <f>IF('LIV2023'!F34="BANDE DESSINEE",'LIV2023'!I34,'LIV2023'!J34)</f>
        <v>0</v>
      </c>
      <c r="L32">
        <f>IF('LIV2023'!J34="",'LIV2023'!K34,"")</f>
        <v>0</v>
      </c>
    </row>
    <row r="33" spans="1:12" x14ac:dyDescent="0.25">
      <c r="A33" s="19" t="str">
        <f>'LIV2023'!$A$3</f>
        <v>DIGITAAL</v>
      </c>
      <c r="B33">
        <f>'LIV2023'!$A$8</f>
        <v>0</v>
      </c>
      <c r="C33" s="29">
        <f>'LIV2023'!$C$4</f>
        <v>2023</v>
      </c>
      <c r="D33" s="28" t="str">
        <f>IF('LIV2023'!B35="LIVRE","BOEK","")</f>
        <v>BOEK</v>
      </c>
      <c r="E33">
        <f>'LIV2023'!D35</f>
        <v>0</v>
      </c>
      <c r="F33">
        <f>'LIV2023'!E35</f>
        <v>0</v>
      </c>
      <c r="G33">
        <f>'LIV2023'!F35</f>
        <v>0</v>
      </c>
      <c r="I33" s="18">
        <f>'LIV2023'!G35</f>
        <v>0</v>
      </c>
      <c r="J33" s="18">
        <f>'LIV2023'!H35</f>
        <v>0</v>
      </c>
      <c r="K33">
        <f>IF('LIV2023'!F35="BANDE DESSINEE",'LIV2023'!I35,'LIV2023'!J35)</f>
        <v>0</v>
      </c>
      <c r="L33">
        <f>IF('LIV2023'!J35="",'LIV2023'!K35,"")</f>
        <v>0</v>
      </c>
    </row>
    <row r="34" spans="1:12" x14ac:dyDescent="0.25">
      <c r="A34" s="19" t="str">
        <f>'LIV2023'!$A$3</f>
        <v>DIGITAAL</v>
      </c>
      <c r="B34">
        <f>'LIV2023'!$A$8</f>
        <v>0</v>
      </c>
      <c r="C34" s="29">
        <f>'LIV2023'!$C$4</f>
        <v>2023</v>
      </c>
      <c r="D34" s="28" t="str">
        <f>IF('LIV2023'!B36="LIVRE","BOEK","")</f>
        <v>BOEK</v>
      </c>
      <c r="E34">
        <f>'LIV2023'!D36</f>
        <v>0</v>
      </c>
      <c r="F34">
        <f>'LIV2023'!E36</f>
        <v>0</v>
      </c>
      <c r="G34">
        <f>'LIV2023'!F36</f>
        <v>0</v>
      </c>
      <c r="I34" s="18">
        <f>'LIV2023'!G36</f>
        <v>0</v>
      </c>
      <c r="J34" s="18">
        <f>'LIV2023'!H36</f>
        <v>0</v>
      </c>
      <c r="K34">
        <f>IF('LIV2023'!F36="BANDE DESSINEE",'LIV2023'!I36,'LIV2023'!J36)</f>
        <v>0</v>
      </c>
      <c r="L34">
        <f>IF('LIV2023'!J36="",'LIV2023'!K36,"")</f>
        <v>0</v>
      </c>
    </row>
    <row r="35" spans="1:12" x14ac:dyDescent="0.25">
      <c r="A35" s="19" t="str">
        <f>'LIV2023'!$A$3</f>
        <v>DIGITAAL</v>
      </c>
      <c r="B35">
        <f>'LIV2023'!$A$8</f>
        <v>0</v>
      </c>
      <c r="C35" s="29">
        <f>'LIV2023'!$C$4</f>
        <v>2023</v>
      </c>
      <c r="D35" s="28" t="str">
        <f>IF('LIV2023'!B37="LIVRE","BOEK","")</f>
        <v>BOEK</v>
      </c>
      <c r="E35">
        <f>'LIV2023'!D37</f>
        <v>0</v>
      </c>
      <c r="F35">
        <f>'LIV2023'!E37</f>
        <v>0</v>
      </c>
      <c r="G35">
        <f>'LIV2023'!F37</f>
        <v>0</v>
      </c>
      <c r="I35" s="18">
        <f>'LIV2023'!G37</f>
        <v>0</v>
      </c>
      <c r="J35" s="18">
        <f>'LIV2023'!H37</f>
        <v>0</v>
      </c>
      <c r="K35">
        <f>IF('LIV2023'!F37="BANDE DESSINEE",'LIV2023'!I37,'LIV2023'!J37)</f>
        <v>0</v>
      </c>
      <c r="L35">
        <f>IF('LIV2023'!J37="",'LIV2023'!K37,"")</f>
        <v>0</v>
      </c>
    </row>
    <row r="36" spans="1:12" x14ac:dyDescent="0.25">
      <c r="A36" s="19" t="str">
        <f>'LIV2023'!$A$3</f>
        <v>DIGITAAL</v>
      </c>
      <c r="B36">
        <f>'LIV2023'!$A$8</f>
        <v>0</v>
      </c>
      <c r="C36" s="29">
        <f>'LIV2023'!$C$4</f>
        <v>2023</v>
      </c>
      <c r="D36" s="28" t="str">
        <f>IF('LIV2023'!B38="LIVRE","BOEK","")</f>
        <v>BOEK</v>
      </c>
      <c r="E36">
        <f>'LIV2023'!D38</f>
        <v>0</v>
      </c>
      <c r="F36">
        <f>'LIV2023'!E38</f>
        <v>0</v>
      </c>
      <c r="G36">
        <f>'LIV2023'!F38</f>
        <v>0</v>
      </c>
      <c r="I36" s="18">
        <f>'LIV2023'!G38</f>
        <v>0</v>
      </c>
      <c r="J36" s="18">
        <f>'LIV2023'!H38</f>
        <v>0</v>
      </c>
      <c r="K36">
        <f>IF('LIV2023'!F38="BANDE DESSINEE",'LIV2023'!I38,'LIV2023'!J38)</f>
        <v>0</v>
      </c>
      <c r="L36">
        <f>IF('LIV2023'!J38="",'LIV2023'!K38,"")</f>
        <v>0</v>
      </c>
    </row>
    <row r="37" spans="1:12" x14ac:dyDescent="0.25">
      <c r="A37" s="19" t="str">
        <f>'LIV2023'!$A$3</f>
        <v>DIGITAAL</v>
      </c>
      <c r="B37">
        <f>'LIV2023'!$A$8</f>
        <v>0</v>
      </c>
      <c r="C37" s="29">
        <f>'LIV2023'!$C$4</f>
        <v>2023</v>
      </c>
      <c r="D37" s="28" t="str">
        <f>IF('LIV2023'!B39="LIVRE","BOEK","")</f>
        <v>BOEK</v>
      </c>
      <c r="E37">
        <f>'LIV2023'!D39</f>
        <v>0</v>
      </c>
      <c r="F37">
        <f>'LIV2023'!E39</f>
        <v>0</v>
      </c>
      <c r="G37">
        <f>'LIV2023'!F39</f>
        <v>0</v>
      </c>
      <c r="I37" s="18">
        <f>'LIV2023'!G39</f>
        <v>0</v>
      </c>
      <c r="J37" s="18">
        <f>'LIV2023'!H39</f>
        <v>0</v>
      </c>
      <c r="K37">
        <f>IF('LIV2023'!F39="BANDE DESSINEE",'LIV2023'!I39,'LIV2023'!J39)</f>
        <v>0</v>
      </c>
      <c r="L37">
        <f>IF('LIV2023'!J39="",'LIV2023'!K39,"")</f>
        <v>0</v>
      </c>
    </row>
    <row r="38" spans="1:12" x14ac:dyDescent="0.25">
      <c r="A38" s="19" t="str">
        <f>'LIV2023'!$A$3</f>
        <v>DIGITAAL</v>
      </c>
      <c r="B38">
        <f>'LIV2023'!$A$8</f>
        <v>0</v>
      </c>
      <c r="C38" s="29">
        <f>'LIV2023'!$C$4</f>
        <v>2023</v>
      </c>
      <c r="D38" s="28" t="str">
        <f>IF('LIV2023'!B40="LIVRE","BOEK","")</f>
        <v>BOEK</v>
      </c>
      <c r="E38">
        <f>'LIV2023'!D40</f>
        <v>0</v>
      </c>
      <c r="F38">
        <f>'LIV2023'!E40</f>
        <v>0</v>
      </c>
      <c r="G38">
        <f>'LIV2023'!F40</f>
        <v>0</v>
      </c>
      <c r="I38" s="18">
        <f>'LIV2023'!G40</f>
        <v>0</v>
      </c>
      <c r="J38" s="18">
        <f>'LIV2023'!H40</f>
        <v>0</v>
      </c>
      <c r="K38">
        <f>IF('LIV2023'!F40="BANDE DESSINEE",'LIV2023'!I40,'LIV2023'!J40)</f>
        <v>0</v>
      </c>
      <c r="L38">
        <f>IF('LIV2023'!J40="",'LIV2023'!K40,"")</f>
        <v>0</v>
      </c>
    </row>
    <row r="39" spans="1:12" x14ac:dyDescent="0.25">
      <c r="A39" s="19" t="str">
        <f>'LIV2023'!$A$3</f>
        <v>DIGITAAL</v>
      </c>
      <c r="B39">
        <f>'LIV2023'!$A$8</f>
        <v>0</v>
      </c>
      <c r="C39" s="29">
        <f>'LIV2023'!$C$4</f>
        <v>2023</v>
      </c>
      <c r="D39" s="28" t="str">
        <f>IF('LIV2023'!B41="LIVRE","BOEK","")</f>
        <v>BOEK</v>
      </c>
      <c r="E39">
        <f>'LIV2023'!D41</f>
        <v>0</v>
      </c>
      <c r="F39">
        <f>'LIV2023'!E41</f>
        <v>0</v>
      </c>
      <c r="G39">
        <f>'LIV2023'!F41</f>
        <v>0</v>
      </c>
      <c r="I39" s="18">
        <f>'LIV2023'!G41</f>
        <v>0</v>
      </c>
      <c r="J39" s="18">
        <f>'LIV2023'!H41</f>
        <v>0</v>
      </c>
      <c r="K39">
        <f>IF('LIV2023'!F41="BANDE DESSINEE",'LIV2023'!I41,'LIV2023'!J41)</f>
        <v>0</v>
      </c>
      <c r="L39">
        <f>IF('LIV2023'!J41="",'LIV2023'!K41,"")</f>
        <v>0</v>
      </c>
    </row>
    <row r="40" spans="1:12" x14ac:dyDescent="0.25">
      <c r="A40" s="19" t="str">
        <f>'LIV2023'!$A$3</f>
        <v>DIGITAAL</v>
      </c>
      <c r="B40">
        <f>'LIV2023'!$A$8</f>
        <v>0</v>
      </c>
      <c r="C40" s="29">
        <f>'LIV2023'!$C$4</f>
        <v>2023</v>
      </c>
      <c r="D40" s="28" t="str">
        <f>IF('LIV2023'!B42="LIVRE","BOEK","")</f>
        <v>BOEK</v>
      </c>
      <c r="E40">
        <f>'LIV2023'!D42</f>
        <v>0</v>
      </c>
      <c r="F40">
        <f>'LIV2023'!E42</f>
        <v>0</v>
      </c>
      <c r="G40">
        <f>'LIV2023'!F42</f>
        <v>0</v>
      </c>
      <c r="I40" s="18">
        <f>'LIV2023'!G42</f>
        <v>0</v>
      </c>
      <c r="J40" s="18">
        <f>'LIV2023'!H42</f>
        <v>0</v>
      </c>
      <c r="K40">
        <f>IF('LIV2023'!F42="BANDE DESSINEE",'LIV2023'!I42,'LIV2023'!J42)</f>
        <v>0</v>
      </c>
      <c r="L40">
        <f>IF('LIV2023'!J42="",'LIV2023'!K42,"")</f>
        <v>0</v>
      </c>
    </row>
    <row r="41" spans="1:12" x14ac:dyDescent="0.25">
      <c r="A41" s="19" t="str">
        <f>'LIV2023'!$A$3</f>
        <v>DIGITAAL</v>
      </c>
      <c r="B41">
        <f>'LIV2023'!$A$8</f>
        <v>0</v>
      </c>
      <c r="C41" s="29">
        <f>'LIV2023'!$C$4</f>
        <v>2023</v>
      </c>
      <c r="D41" s="28" t="str">
        <f>IF('LIV2023'!B43="LIVRE","BOEK","")</f>
        <v>BOEK</v>
      </c>
      <c r="E41">
        <f>'LIV2023'!D43</f>
        <v>0</v>
      </c>
      <c r="F41">
        <f>'LIV2023'!E43</f>
        <v>0</v>
      </c>
      <c r="G41">
        <f>'LIV2023'!F43</f>
        <v>0</v>
      </c>
      <c r="I41" s="18">
        <f>'LIV2023'!G43</f>
        <v>0</v>
      </c>
      <c r="J41" s="18">
        <f>'LIV2023'!H43</f>
        <v>0</v>
      </c>
      <c r="K41">
        <f>IF('LIV2023'!F43="BANDE DESSINEE",'LIV2023'!I43,'LIV2023'!J43)</f>
        <v>0</v>
      </c>
      <c r="L41">
        <f>IF('LIV2023'!J43="",'LIV2023'!K43,"")</f>
        <v>0</v>
      </c>
    </row>
    <row r="42" spans="1:12" x14ac:dyDescent="0.25">
      <c r="A42" s="19" t="str">
        <f>'LIV2023'!$A$3</f>
        <v>DIGITAAL</v>
      </c>
      <c r="B42">
        <f>'LIV2023'!$A$8</f>
        <v>0</v>
      </c>
      <c r="C42" s="29">
        <f>'LIV2023'!$C$4</f>
        <v>2023</v>
      </c>
      <c r="D42" s="28" t="str">
        <f>IF('LIV2023'!B44="LIVRE","BOEK","")</f>
        <v>BOEK</v>
      </c>
      <c r="E42">
        <f>'LIV2023'!D44</f>
        <v>0</v>
      </c>
      <c r="F42">
        <f>'LIV2023'!E44</f>
        <v>0</v>
      </c>
      <c r="G42">
        <f>'LIV2023'!F44</f>
        <v>0</v>
      </c>
      <c r="I42" s="18">
        <f>'LIV2023'!G44</f>
        <v>0</v>
      </c>
      <c r="J42" s="18">
        <f>'LIV2023'!H44</f>
        <v>0</v>
      </c>
      <c r="K42">
        <f>IF('LIV2023'!F44="BANDE DESSINEE",'LIV2023'!I44,'LIV2023'!J44)</f>
        <v>0</v>
      </c>
      <c r="L42">
        <f>IF('LIV2023'!J44="",'LIV2023'!K44,"")</f>
        <v>0</v>
      </c>
    </row>
    <row r="43" spans="1:12" x14ac:dyDescent="0.25">
      <c r="A43" s="19" t="str">
        <f>'LIV2023'!$A$3</f>
        <v>DIGITAAL</v>
      </c>
      <c r="B43">
        <f>'LIV2023'!$A$8</f>
        <v>0</v>
      </c>
      <c r="C43" s="29">
        <f>'LIV2023'!$C$4</f>
        <v>2023</v>
      </c>
      <c r="D43" s="28" t="str">
        <f>IF('LIV2023'!B45="LIVRE","BOEK","")</f>
        <v>BOEK</v>
      </c>
      <c r="E43">
        <f>'LIV2023'!D45</f>
        <v>0</v>
      </c>
      <c r="F43">
        <f>'LIV2023'!E45</f>
        <v>0</v>
      </c>
      <c r="G43">
        <f>'LIV2023'!F45</f>
        <v>0</v>
      </c>
      <c r="I43" s="18">
        <f>'LIV2023'!G45</f>
        <v>0</v>
      </c>
      <c r="J43" s="18">
        <f>'LIV2023'!H45</f>
        <v>0</v>
      </c>
      <c r="K43">
        <f>IF('LIV2023'!F45="BANDE DESSINEE",'LIV2023'!I45,'LIV2023'!J45)</f>
        <v>0</v>
      </c>
      <c r="L43">
        <f>IF('LIV2023'!J45="",'LIV2023'!K45,"")</f>
        <v>0</v>
      </c>
    </row>
    <row r="44" spans="1:12" x14ac:dyDescent="0.25">
      <c r="A44" s="19" t="str">
        <f>'LIV2023'!$A$3</f>
        <v>DIGITAAL</v>
      </c>
      <c r="B44">
        <f>'LIV2023'!$A$8</f>
        <v>0</v>
      </c>
      <c r="C44" s="29">
        <f>'LIV2023'!$C$4</f>
        <v>2023</v>
      </c>
      <c r="D44" s="28" t="str">
        <f>IF('LIV2023'!B46="LIVRE","BOEK","")</f>
        <v>BOEK</v>
      </c>
      <c r="E44">
        <f>'LIV2023'!D46</f>
        <v>0</v>
      </c>
      <c r="F44">
        <f>'LIV2023'!E46</f>
        <v>0</v>
      </c>
      <c r="G44">
        <f>'LIV2023'!F46</f>
        <v>0</v>
      </c>
      <c r="I44" s="18">
        <f>'LIV2023'!G46</f>
        <v>0</v>
      </c>
      <c r="J44" s="18">
        <f>'LIV2023'!H46</f>
        <v>0</v>
      </c>
      <c r="K44">
        <f>IF('LIV2023'!F46="BANDE DESSINEE",'LIV2023'!I46,'LIV2023'!J46)</f>
        <v>0</v>
      </c>
      <c r="L44">
        <f>IF('LIV2023'!J46="",'LIV2023'!K46,"")</f>
        <v>0</v>
      </c>
    </row>
    <row r="45" spans="1:12" x14ac:dyDescent="0.25">
      <c r="A45" s="19" t="str">
        <f>'LIV2023'!$A$3</f>
        <v>DIGITAAL</v>
      </c>
      <c r="B45">
        <f>'LIV2023'!$A$8</f>
        <v>0</v>
      </c>
      <c r="C45" s="29">
        <f>'LIV2023'!$C$4</f>
        <v>2023</v>
      </c>
      <c r="D45" s="28" t="str">
        <f>IF('LIV2023'!B47="LIVRE","BOEK","")</f>
        <v>BOEK</v>
      </c>
      <c r="E45">
        <f>'LIV2023'!D47</f>
        <v>0</v>
      </c>
      <c r="F45">
        <f>'LIV2023'!E47</f>
        <v>0</v>
      </c>
      <c r="G45">
        <f>'LIV2023'!F47</f>
        <v>0</v>
      </c>
      <c r="I45" s="18">
        <f>'LIV2023'!G47</f>
        <v>0</v>
      </c>
      <c r="J45" s="18">
        <f>'LIV2023'!H47</f>
        <v>0</v>
      </c>
      <c r="K45">
        <f>IF('LIV2023'!F47="BANDE DESSINEE",'LIV2023'!I47,'LIV2023'!J47)</f>
        <v>0</v>
      </c>
      <c r="L45">
        <f>IF('LIV2023'!J47="",'LIV2023'!K47,"")</f>
        <v>0</v>
      </c>
    </row>
    <row r="46" spans="1:12" x14ac:dyDescent="0.25">
      <c r="A46" s="19" t="str">
        <f>'LIV2023'!$A$3</f>
        <v>DIGITAAL</v>
      </c>
      <c r="B46">
        <f>'LIV2023'!$A$8</f>
        <v>0</v>
      </c>
      <c r="C46" s="29">
        <f>'LIV2023'!$C$4</f>
        <v>2023</v>
      </c>
      <c r="D46" s="28" t="str">
        <f>IF('LIV2023'!B48="LIVRE","BOEK","")</f>
        <v>BOEK</v>
      </c>
      <c r="E46">
        <f>'LIV2023'!D48</f>
        <v>0</v>
      </c>
      <c r="F46">
        <f>'LIV2023'!E48</f>
        <v>0</v>
      </c>
      <c r="G46">
        <f>'LIV2023'!F48</f>
        <v>0</v>
      </c>
      <c r="I46" s="18">
        <f>'LIV2023'!G48</f>
        <v>0</v>
      </c>
      <c r="J46" s="18">
        <f>'LIV2023'!H48</f>
        <v>0</v>
      </c>
      <c r="K46">
        <f>IF('LIV2023'!F48="BANDE DESSINEE",'LIV2023'!I48,'LIV2023'!J48)</f>
        <v>0</v>
      </c>
      <c r="L46">
        <f>IF('LIV2023'!J48="",'LIV2023'!K48,"")</f>
        <v>0</v>
      </c>
    </row>
    <row r="47" spans="1:12" x14ac:dyDescent="0.25">
      <c r="A47" s="19" t="str">
        <f>'LIV2023'!$A$3</f>
        <v>DIGITAAL</v>
      </c>
      <c r="B47">
        <f>'LIV2023'!$A$8</f>
        <v>0</v>
      </c>
      <c r="C47" s="29">
        <f>'LIV2023'!$C$4</f>
        <v>2023</v>
      </c>
      <c r="D47" s="28" t="str">
        <f>IF('LIV2023'!B49="LIVRE","BOEK","")</f>
        <v>BOEK</v>
      </c>
      <c r="E47">
        <f>'LIV2023'!D49</f>
        <v>0</v>
      </c>
      <c r="F47">
        <f>'LIV2023'!E49</f>
        <v>0</v>
      </c>
      <c r="G47">
        <f>'LIV2023'!F49</f>
        <v>0</v>
      </c>
      <c r="I47" s="18">
        <f>'LIV2023'!G49</f>
        <v>0</v>
      </c>
      <c r="J47" s="18">
        <f>'LIV2023'!H49</f>
        <v>0</v>
      </c>
      <c r="K47">
        <f>IF('LIV2023'!F49="BANDE DESSINEE",'LIV2023'!I49,'LIV2023'!J49)</f>
        <v>0</v>
      </c>
      <c r="L47">
        <f>IF('LIV2023'!J49="",'LIV2023'!K49,"")</f>
        <v>0</v>
      </c>
    </row>
    <row r="48" spans="1:12" x14ac:dyDescent="0.25">
      <c r="A48" s="19" t="str">
        <f>'LIV2023'!$A$3</f>
        <v>DIGITAAL</v>
      </c>
      <c r="B48">
        <f>'LIV2023'!$A$8</f>
        <v>0</v>
      </c>
      <c r="C48" s="29">
        <f>'LIV2023'!$C$4</f>
        <v>2023</v>
      </c>
      <c r="D48" s="28" t="str">
        <f>IF('LIV2023'!B50="LIVRE","BOEK","")</f>
        <v>BOEK</v>
      </c>
      <c r="E48">
        <f>'LIV2023'!D50</f>
        <v>0</v>
      </c>
      <c r="F48">
        <f>'LIV2023'!E50</f>
        <v>0</v>
      </c>
      <c r="G48">
        <f>'LIV2023'!F50</f>
        <v>0</v>
      </c>
      <c r="I48" s="18">
        <f>'LIV2023'!G50</f>
        <v>0</v>
      </c>
      <c r="J48" s="18">
        <f>'LIV2023'!H50</f>
        <v>0</v>
      </c>
      <c r="K48">
        <f>IF('LIV2023'!F50="BANDE DESSINEE",'LIV2023'!I50,'LIV2023'!J50)</f>
        <v>0</v>
      </c>
      <c r="L48">
        <f>IF('LIV2023'!J50="",'LIV2023'!K50,"")</f>
        <v>0</v>
      </c>
    </row>
    <row r="49" spans="1:12" x14ac:dyDescent="0.25">
      <c r="A49" s="19" t="str">
        <f>'LIV2023'!$A$3</f>
        <v>DIGITAAL</v>
      </c>
      <c r="B49">
        <f>'LIV2023'!$A$8</f>
        <v>0</v>
      </c>
      <c r="C49" s="29">
        <f>'LIV2023'!$C$4</f>
        <v>2023</v>
      </c>
      <c r="D49" s="28" t="str">
        <f>IF('LIV2023'!B51="LIVRE","BOEK","")</f>
        <v>BOEK</v>
      </c>
      <c r="E49">
        <f>'LIV2023'!D51</f>
        <v>0</v>
      </c>
      <c r="F49">
        <f>'LIV2023'!E51</f>
        <v>0</v>
      </c>
      <c r="G49">
        <f>'LIV2023'!F51</f>
        <v>0</v>
      </c>
      <c r="I49" s="18">
        <f>'LIV2023'!G51</f>
        <v>0</v>
      </c>
      <c r="J49" s="18">
        <f>'LIV2023'!H51</f>
        <v>0</v>
      </c>
      <c r="K49">
        <f>IF('LIV2023'!F51="BANDE DESSINEE",'LIV2023'!I51,'LIV2023'!J51)</f>
        <v>0</v>
      </c>
      <c r="L49">
        <f>IF('LIV2023'!J51="",'LIV2023'!K51,"")</f>
        <v>0</v>
      </c>
    </row>
    <row r="50" spans="1:12" x14ac:dyDescent="0.25">
      <c r="A50" s="19" t="str">
        <f>'LIV2023'!$A$3</f>
        <v>DIGITAAL</v>
      </c>
      <c r="B50">
        <f>'LIV2023'!$A$8</f>
        <v>0</v>
      </c>
      <c r="C50" s="29">
        <f>'LIV2023'!$C$4</f>
        <v>2023</v>
      </c>
      <c r="D50" s="28" t="str">
        <f>IF('LIV2023'!B52="LIVRE","BOEK","")</f>
        <v>BOEK</v>
      </c>
      <c r="E50">
        <f>'LIV2023'!D52</f>
        <v>0</v>
      </c>
      <c r="F50">
        <f>'LIV2023'!E52</f>
        <v>0</v>
      </c>
      <c r="G50">
        <f>'LIV2023'!F52</f>
        <v>0</v>
      </c>
      <c r="I50" s="18">
        <f>'LIV2023'!G52</f>
        <v>0</v>
      </c>
      <c r="J50" s="18">
        <f>'LIV2023'!H52</f>
        <v>0</v>
      </c>
      <c r="K50">
        <f>IF('LIV2023'!F52="BANDE DESSINEE",'LIV2023'!I52,'LIV2023'!J52)</f>
        <v>0</v>
      </c>
      <c r="L50">
        <f>IF('LIV2023'!J52="",'LIV2023'!K52,"")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2025-01-13T13:36:29Z</dcterms:modified>
</cp:coreProperties>
</file>