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EC04DF00-448E-466E-AC29-8CC9F47E5B02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PART2024!$E$56:$E$57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sharedStrings.xml><?xml version="1.0" encoding="utf-8"?>
<sst xmlns="http://schemas.openxmlformats.org/spreadsheetml/2006/main" count="130" uniqueCount="31">
  <si>
    <t>GENRE</t>
  </si>
  <si>
    <t>CATEGORIE</t>
  </si>
  <si>
    <t>PARTE</t>
  </si>
  <si>
    <t>VOCAL</t>
  </si>
  <si>
    <t>INSTRUMENTAL</t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</si>
  <si>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</si>
  <si>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JAAR 
</t>
    </r>
    <r>
      <rPr>
        <b/>
        <sz val="10"/>
        <rFont val="Arial"/>
        <family val="2"/>
      </rPr>
      <t>van publicatie</t>
    </r>
  </si>
  <si>
    <t>IDENTIFICATIEZONE</t>
  </si>
  <si>
    <r>
      <t>NAAM</t>
    </r>
    <r>
      <rPr>
        <b/>
        <sz val="12"/>
        <rFont val="Arial"/>
        <family val="2"/>
      </rPr>
      <t xml:space="preserve"> van de uitgever</t>
    </r>
  </si>
  <si>
    <t>TITEL</t>
  </si>
  <si>
    <t>Drager</t>
  </si>
  <si>
    <t>E-book</t>
  </si>
  <si>
    <t>Digitale krant of magazine</t>
  </si>
  <si>
    <t>Website krant of magazine</t>
  </si>
  <si>
    <t>Institutionele website/blog</t>
  </si>
  <si>
    <t>Individuele website/blog</t>
  </si>
  <si>
    <t>SABAMNUMMER</t>
  </si>
  <si>
    <t>DIGITAAL
PAPIER</t>
  </si>
  <si>
    <t>SABAMNR</t>
  </si>
  <si>
    <t>JAAR</t>
  </si>
  <si>
    <t>DRAGER</t>
  </si>
  <si>
    <t>NAAM</t>
  </si>
  <si>
    <t>DIGITAAL</t>
  </si>
  <si>
    <r>
      <t xml:space="preserve">Indien VERSIE VOCAL </t>
    </r>
    <r>
      <rPr>
        <b/>
        <sz val="14"/>
        <color theme="9" tint="-0.249977111117893"/>
        <rFont val="Arial"/>
        <family val="2"/>
      </rPr>
      <t>TAAL</t>
    </r>
  </si>
  <si>
    <t>VOC INST</t>
  </si>
  <si>
    <r>
      <t xml:space="preserve">VOCAL   </t>
    </r>
    <r>
      <rPr>
        <b/>
        <sz val="10"/>
        <rFont val="Arial"/>
        <family val="2"/>
      </rPr>
      <t>INSTRUMENTAL</t>
    </r>
  </si>
  <si>
    <r>
      <t xml:space="preserve">Indien VERSIE </t>
    </r>
    <r>
      <rPr>
        <b/>
        <sz val="10"/>
        <color rgb="FFFF0000"/>
        <rFont val="Arial"/>
        <family val="2"/>
      </rPr>
      <t>VOCAL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TAAL</t>
    </r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</si>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</sst>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4"/>
      <color theme="9" tint="-0.249977111117893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1" fillId="4" borderId="7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0" fillId="3" borderId="10" xfId="0" applyFill="1" applyBorder="1" applyProtection="1">
      <protection locked="0"/>
    </xf>
    <xf numFmtId="0" fontId="13" fillId="2" borderId="6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164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5" fillId="6" borderId="11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1" fontId="0" fillId="0" borderId="0" xfId="0" applyNumberFormat="1"/>
    <xf numFmtId="0" fontId="3" fillId="2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3" fillId="6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8</xdr:col>
      <xdr:colOff>28575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5" y="85725"/>
          <a:ext cx="11229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7</xdr:col>
      <xdr:colOff>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009650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UITGEVER VAN PARTITUREN GEPUBLICEERD OP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8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2024</a:t>
          </a:r>
          <a:endParaRPr lang="en-GB" sz="18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</xdr:row>
      <xdr:rowOff>76200</xdr:rowOff>
    </xdr:from>
    <xdr:to>
      <xdr:col>0</xdr:col>
      <xdr:colOff>2324100</xdr:colOff>
      <xdr:row>1</xdr:row>
      <xdr:rowOff>657225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143000"/>
          <a:ext cx="2247900" cy="58102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  <a:p>
          <a:pPr algn="ctr" rtl="0">
            <a:defRPr sz="1000"/>
          </a:pPr>
          <a:endParaRPr lang="nl-BE" sz="11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1" name="Text Box 1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PARTITUUR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Volledige notering van een vocale of instrumentale compositie.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Alleen voor de vocale compositie is de taal belangrijk te notifieren.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4" name="Text Box 1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5" name="Text Box 1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6" name="Text Box 1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228600</xdr:rowOff>
    </xdr:from>
    <xdr:to>
      <xdr:col>0</xdr:col>
      <xdr:colOff>1962150</xdr:colOff>
      <xdr:row>0</xdr:row>
      <xdr:rowOff>666750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78" customWidth="1"/>
    <col min="5" max="5" width="16.109375" customWidth="1"/>
    <col min="6" max="6" width="12.5546875" customWidth="1"/>
    <col min="7" max="7" width="21.109375" customWidth="1"/>
  </cols>
  <sheetData>
    <row r="1" spans="1:9" ht="101.25" customHeight="1" x14ac:dyDescent="0.25"/>
    <row r="2" spans="1:9" ht="70.8" x14ac:dyDescent="0.3">
      <c r="A2" s="16"/>
      <c r="B2" s="18" t="s">
        <v>0</v>
      </c>
      <c r="C2" s="20" t="s">
        <v>6</v>
      </c>
      <c r="D2" s="19" t="s">
        <v>5</v>
      </c>
      <c r="E2" s="33" t="s">
        <v>25</v>
      </c>
      <c r="F2" s="27" t="s">
        <v>26</v>
      </c>
      <c r="G2" s="23" t="s">
        <v>10</v>
      </c>
      <c r="H2" s="1"/>
      <c r="I2" s="1"/>
    </row>
    <row r="3" spans="1:9" ht="17.100000000000001" customHeight="1" thickBot="1" x14ac:dyDescent="0.3">
      <c r="A3" s="34" t="s">
        <v>22</v>
      </c>
      <c r="B3" s="6" t="s">
        <v>2</v>
      </c>
      <c r="C3" s="2">
        <v>2024</v>
      </c>
      <c r="D3" s="4"/>
      <c r="E3" s="17"/>
      <c r="F3" s="17"/>
      <c r="G3" s="4"/>
    </row>
    <row r="4" spans="1:9" ht="17.100000000000001" customHeight="1" thickBot="1" x14ac:dyDescent="0.35">
      <c r="A4" s="12" t="s">
        <v>7</v>
      </c>
      <c r="B4" s="6" t="s">
        <v>2</v>
      </c>
      <c r="C4" s="2">
        <v>2024</v>
      </c>
      <c r="D4" s="4"/>
      <c r="E4" s="17"/>
      <c r="F4" s="17"/>
      <c r="G4" s="4"/>
    </row>
    <row r="5" spans="1:9" ht="17.100000000000001" customHeight="1" thickTop="1" x14ac:dyDescent="0.3">
      <c r="A5" s="14" t="s">
        <v>8</v>
      </c>
      <c r="B5" s="6" t="s">
        <v>2</v>
      </c>
      <c r="C5" s="2">
        <v>2024</v>
      </c>
      <c r="D5" s="4"/>
      <c r="E5" s="17"/>
      <c r="F5" s="17"/>
      <c r="G5" s="4"/>
    </row>
    <row r="6" spans="1:9" ht="17.100000000000001" customHeight="1" x14ac:dyDescent="0.25">
      <c r="A6" s="13"/>
      <c r="B6" s="6" t="s">
        <v>2</v>
      </c>
      <c r="C6" s="2">
        <v>2024</v>
      </c>
      <c r="D6" s="4"/>
      <c r="E6" s="17"/>
      <c r="F6" s="17"/>
      <c r="G6" s="4"/>
    </row>
    <row r="7" spans="1:9" ht="17.100000000000001" customHeight="1" x14ac:dyDescent="0.3">
      <c r="A7" s="15" t="s">
        <v>16</v>
      </c>
      <c r="B7" s="6" t="s">
        <v>2</v>
      </c>
      <c r="C7" s="2">
        <v>2024</v>
      </c>
      <c r="D7" s="4"/>
      <c r="E7" s="17"/>
      <c r="F7" s="17"/>
      <c r="G7" s="4"/>
    </row>
    <row r="8" spans="1:9" ht="17.100000000000001" customHeight="1" x14ac:dyDescent="0.25">
      <c r="A8" s="21"/>
      <c r="B8" s="6" t="s">
        <v>2</v>
      </c>
      <c r="C8" s="2">
        <v>2024</v>
      </c>
      <c r="D8" s="4"/>
      <c r="E8" s="17"/>
      <c r="F8" s="17"/>
      <c r="G8" s="4"/>
    </row>
    <row r="9" spans="1:9" ht="17.100000000000001" customHeight="1" x14ac:dyDescent="0.25">
      <c r="A9" s="8"/>
      <c r="B9" s="6" t="s">
        <v>2</v>
      </c>
      <c r="C9" s="2">
        <v>2024</v>
      </c>
      <c r="D9" s="4"/>
      <c r="E9" s="17"/>
      <c r="F9" s="17"/>
      <c r="G9" s="4"/>
    </row>
    <row r="10" spans="1:9" ht="17.100000000000001" customHeight="1" x14ac:dyDescent="0.25">
      <c r="A10" s="8"/>
      <c r="B10" s="6" t="s">
        <v>2</v>
      </c>
      <c r="C10" s="2">
        <v>2024</v>
      </c>
      <c r="D10" s="4"/>
      <c r="E10" s="17"/>
      <c r="F10" s="17"/>
      <c r="G10" s="4"/>
    </row>
    <row r="11" spans="1:9" ht="17.100000000000001" customHeight="1" x14ac:dyDescent="0.25">
      <c r="A11" s="8"/>
      <c r="B11" s="6" t="s">
        <v>2</v>
      </c>
      <c r="C11" s="2">
        <v>2024</v>
      </c>
      <c r="D11" s="4"/>
      <c r="E11" s="17"/>
      <c r="F11" s="17"/>
      <c r="G11" s="4"/>
    </row>
    <row r="12" spans="1:9" ht="17.100000000000001" customHeight="1" x14ac:dyDescent="0.25">
      <c r="A12" s="8"/>
      <c r="B12" s="6" t="s">
        <v>2</v>
      </c>
      <c r="C12" s="2">
        <v>2024</v>
      </c>
      <c r="D12" s="4"/>
      <c r="E12" s="17"/>
      <c r="F12" s="17"/>
      <c r="G12" s="4"/>
    </row>
    <row r="13" spans="1:9" ht="17.100000000000001" customHeight="1" x14ac:dyDescent="0.25">
      <c r="A13" s="8"/>
      <c r="B13" s="6" t="s">
        <v>2</v>
      </c>
      <c r="C13" s="2">
        <v>2024</v>
      </c>
      <c r="D13" s="4"/>
      <c r="E13" s="17"/>
      <c r="F13" s="17"/>
      <c r="G13" s="4"/>
    </row>
    <row r="14" spans="1:9" ht="17.100000000000001" customHeight="1" x14ac:dyDescent="0.25">
      <c r="A14" s="8"/>
      <c r="B14" s="6" t="s">
        <v>2</v>
      </c>
      <c r="C14" s="2">
        <v>2024</v>
      </c>
      <c r="D14" s="4"/>
      <c r="E14" s="17"/>
      <c r="F14" s="17"/>
      <c r="G14" s="4"/>
    </row>
    <row r="15" spans="1:9" ht="17.100000000000001" customHeight="1" x14ac:dyDescent="0.25">
      <c r="A15" s="8"/>
      <c r="B15" s="6" t="s">
        <v>2</v>
      </c>
      <c r="C15" s="2">
        <v>2024</v>
      </c>
      <c r="D15" s="4"/>
      <c r="E15" s="17"/>
      <c r="F15" s="17"/>
      <c r="G15" s="4"/>
    </row>
    <row r="16" spans="1:9" ht="17.100000000000001" customHeight="1" x14ac:dyDescent="0.25">
      <c r="A16" s="8"/>
      <c r="B16" s="6" t="s">
        <v>2</v>
      </c>
      <c r="C16" s="2">
        <v>2024</v>
      </c>
      <c r="D16" s="4"/>
      <c r="E16" s="17"/>
      <c r="F16" s="17"/>
      <c r="G16" s="4"/>
    </row>
    <row r="17" spans="1:7" ht="17.100000000000001" customHeight="1" x14ac:dyDescent="0.25">
      <c r="A17" s="8"/>
      <c r="B17" s="6" t="s">
        <v>2</v>
      </c>
      <c r="C17" s="2">
        <v>2024</v>
      </c>
      <c r="D17" s="4"/>
      <c r="E17" s="17"/>
      <c r="F17" s="17"/>
      <c r="G17" s="4"/>
    </row>
    <row r="18" spans="1:7" ht="17.100000000000001" customHeight="1" x14ac:dyDescent="0.25">
      <c r="A18" s="8"/>
      <c r="B18" s="6" t="s">
        <v>2</v>
      </c>
      <c r="C18" s="2">
        <v>2024</v>
      </c>
      <c r="D18" s="4"/>
      <c r="E18" s="17"/>
      <c r="F18" s="17"/>
      <c r="G18" s="4"/>
    </row>
    <row r="19" spans="1:7" ht="17.100000000000001" customHeight="1" x14ac:dyDescent="0.25">
      <c r="A19" s="8"/>
      <c r="B19" s="6" t="s">
        <v>2</v>
      </c>
      <c r="C19" s="2">
        <v>2024</v>
      </c>
      <c r="D19" s="4"/>
      <c r="E19" s="17"/>
      <c r="F19" s="17"/>
      <c r="G19" s="4"/>
    </row>
    <row r="20" spans="1:7" ht="17.100000000000001" customHeight="1" x14ac:dyDescent="0.25">
      <c r="A20" s="8"/>
      <c r="B20" s="6" t="s">
        <v>2</v>
      </c>
      <c r="C20" s="2">
        <v>2024</v>
      </c>
      <c r="D20" s="4"/>
      <c r="E20" s="17"/>
      <c r="F20" s="17"/>
      <c r="G20" s="4"/>
    </row>
    <row r="21" spans="1:7" ht="17.100000000000001" customHeight="1" x14ac:dyDescent="0.25">
      <c r="A21" s="8"/>
      <c r="B21" s="6" t="s">
        <v>2</v>
      </c>
      <c r="C21" s="2">
        <v>2024</v>
      </c>
      <c r="D21" s="4"/>
      <c r="E21" s="17"/>
      <c r="F21" s="17"/>
      <c r="G21" s="4"/>
    </row>
    <row r="22" spans="1:7" ht="17.100000000000001" customHeight="1" x14ac:dyDescent="0.25">
      <c r="A22" s="8"/>
      <c r="B22" s="6" t="s">
        <v>2</v>
      </c>
      <c r="C22" s="2">
        <v>2024</v>
      </c>
      <c r="D22" s="4"/>
      <c r="E22" s="17"/>
      <c r="F22" s="17"/>
      <c r="G22" s="4"/>
    </row>
    <row r="23" spans="1:7" ht="17.100000000000001" customHeight="1" x14ac:dyDescent="0.25">
      <c r="A23" s="8"/>
      <c r="B23" s="6" t="s">
        <v>2</v>
      </c>
      <c r="C23" s="2">
        <v>2024</v>
      </c>
      <c r="D23" s="4"/>
      <c r="E23" s="17"/>
      <c r="F23" s="17"/>
      <c r="G23" s="4"/>
    </row>
    <row r="24" spans="1:7" ht="17.100000000000001" customHeight="1" x14ac:dyDescent="0.25">
      <c r="A24" s="8"/>
      <c r="B24" s="6" t="s">
        <v>2</v>
      </c>
      <c r="C24" s="2">
        <v>2024</v>
      </c>
      <c r="D24" s="4"/>
      <c r="E24" s="17"/>
      <c r="F24" s="17"/>
      <c r="G24" s="4"/>
    </row>
    <row r="25" spans="1:7" ht="17.100000000000001" customHeight="1" x14ac:dyDescent="0.25">
      <c r="A25" s="8"/>
      <c r="B25" s="6" t="s">
        <v>2</v>
      </c>
      <c r="C25" s="2">
        <v>2024</v>
      </c>
      <c r="D25" s="4"/>
      <c r="E25" s="17"/>
      <c r="F25" s="17"/>
      <c r="G25" s="4"/>
    </row>
    <row r="26" spans="1:7" ht="17.100000000000001" customHeight="1" x14ac:dyDescent="0.25">
      <c r="A26" s="8"/>
      <c r="B26" s="6" t="s">
        <v>2</v>
      </c>
      <c r="C26" s="2">
        <v>2024</v>
      </c>
      <c r="D26" s="4"/>
      <c r="E26" s="17"/>
      <c r="F26" s="17"/>
      <c r="G26" s="4"/>
    </row>
    <row r="27" spans="1:7" ht="17.100000000000001" customHeight="1" x14ac:dyDescent="0.25">
      <c r="A27" s="8"/>
      <c r="B27" s="6" t="s">
        <v>2</v>
      </c>
      <c r="C27" s="2">
        <v>2024</v>
      </c>
      <c r="D27" s="4"/>
      <c r="E27" s="17"/>
      <c r="F27" s="17"/>
      <c r="G27" s="4"/>
    </row>
    <row r="28" spans="1:7" ht="17.100000000000001" customHeight="1" x14ac:dyDescent="0.25">
      <c r="A28" s="8"/>
      <c r="B28" s="6" t="s">
        <v>2</v>
      </c>
      <c r="C28" s="2">
        <v>2024</v>
      </c>
      <c r="D28" s="4"/>
      <c r="E28" s="17"/>
      <c r="F28" s="17"/>
      <c r="G28" s="4"/>
    </row>
    <row r="29" spans="1:7" ht="17.100000000000001" customHeight="1" x14ac:dyDescent="0.25">
      <c r="A29" s="8"/>
      <c r="B29" s="6" t="s">
        <v>2</v>
      </c>
      <c r="C29" s="2">
        <v>2024</v>
      </c>
      <c r="D29" s="4"/>
      <c r="E29" s="17"/>
      <c r="F29" s="17"/>
      <c r="G29" s="4"/>
    </row>
    <row r="30" spans="1:7" ht="17.100000000000001" customHeight="1" x14ac:dyDescent="0.25">
      <c r="A30" s="9"/>
      <c r="B30" s="6" t="s">
        <v>2</v>
      </c>
      <c r="C30" s="2">
        <v>2024</v>
      </c>
      <c r="D30" s="4"/>
      <c r="E30" s="17"/>
      <c r="F30" s="17"/>
      <c r="G30" s="4"/>
    </row>
    <row r="31" spans="1:7" ht="17.100000000000001" customHeight="1" x14ac:dyDescent="0.25">
      <c r="A31" s="8"/>
      <c r="B31" s="6" t="s">
        <v>2</v>
      </c>
      <c r="C31" s="2">
        <v>2024</v>
      </c>
      <c r="D31" s="4"/>
      <c r="E31" s="17"/>
      <c r="F31" s="17"/>
      <c r="G31" s="4"/>
    </row>
    <row r="32" spans="1:7" ht="17.100000000000001" customHeight="1" x14ac:dyDescent="0.25">
      <c r="A32" s="8"/>
      <c r="B32" s="6" t="s">
        <v>2</v>
      </c>
      <c r="C32" s="2">
        <v>2024</v>
      </c>
      <c r="D32" s="4"/>
      <c r="E32" s="17"/>
      <c r="F32" s="17"/>
      <c r="G32" s="4"/>
    </row>
    <row r="33" spans="1:7" ht="17.100000000000001" customHeight="1" x14ac:dyDescent="0.25">
      <c r="A33" s="8"/>
      <c r="B33" s="6" t="s">
        <v>2</v>
      </c>
      <c r="C33" s="2">
        <v>2024</v>
      </c>
      <c r="D33" s="4"/>
      <c r="E33" s="17"/>
      <c r="F33" s="17"/>
      <c r="G33" s="4"/>
    </row>
    <row r="34" spans="1:7" ht="17.100000000000001" customHeight="1" x14ac:dyDescent="0.25">
      <c r="A34" s="8"/>
      <c r="B34" s="6" t="s">
        <v>2</v>
      </c>
      <c r="C34" s="2">
        <v>2024</v>
      </c>
      <c r="D34" s="4"/>
      <c r="E34" s="17"/>
      <c r="F34" s="17"/>
      <c r="G34" s="4"/>
    </row>
    <row r="35" spans="1:7" ht="17.100000000000001" customHeight="1" x14ac:dyDescent="0.25">
      <c r="A35" s="8"/>
      <c r="B35" s="6" t="s">
        <v>2</v>
      </c>
      <c r="C35" s="2">
        <v>2024</v>
      </c>
      <c r="D35" s="4"/>
      <c r="E35" s="17"/>
      <c r="F35" s="17"/>
      <c r="G35" s="4"/>
    </row>
    <row r="36" spans="1:7" ht="17.100000000000001" customHeight="1" x14ac:dyDescent="0.25">
      <c r="A36" s="8"/>
      <c r="B36" s="6" t="s">
        <v>2</v>
      </c>
      <c r="C36" s="2">
        <v>2024</v>
      </c>
      <c r="D36" s="4"/>
      <c r="E36" s="17"/>
      <c r="F36" s="17"/>
      <c r="G36" s="4"/>
    </row>
    <row r="37" spans="1:7" ht="17.100000000000001" customHeight="1" x14ac:dyDescent="0.25">
      <c r="A37" s="8"/>
      <c r="B37" s="6" t="s">
        <v>2</v>
      </c>
      <c r="C37" s="2">
        <v>2024</v>
      </c>
      <c r="D37" s="4"/>
      <c r="E37" s="17"/>
      <c r="F37" s="17"/>
      <c r="G37" s="4"/>
    </row>
    <row r="38" spans="1:7" ht="17.100000000000001" customHeight="1" x14ac:dyDescent="0.25">
      <c r="A38" s="8"/>
      <c r="B38" s="6" t="s">
        <v>2</v>
      </c>
      <c r="C38" s="2">
        <v>2024</v>
      </c>
      <c r="D38" s="4"/>
      <c r="E38" s="17"/>
      <c r="F38" s="17"/>
      <c r="G38" s="4"/>
    </row>
    <row r="39" spans="1:7" ht="17.100000000000001" customHeight="1" x14ac:dyDescent="0.25">
      <c r="A39" s="8"/>
      <c r="B39" s="6" t="s">
        <v>2</v>
      </c>
      <c r="C39" s="2">
        <v>2024</v>
      </c>
      <c r="D39" s="4"/>
      <c r="E39" s="17"/>
      <c r="F39" s="17"/>
      <c r="G39" s="4"/>
    </row>
    <row r="40" spans="1:7" ht="17.100000000000001" customHeight="1" x14ac:dyDescent="0.25">
      <c r="A40" s="8"/>
      <c r="B40" s="6" t="s">
        <v>2</v>
      </c>
      <c r="C40" s="2">
        <v>2024</v>
      </c>
      <c r="D40" s="4"/>
      <c r="E40" s="17"/>
      <c r="F40" s="17"/>
      <c r="G40" s="4"/>
    </row>
    <row r="41" spans="1:7" ht="17.100000000000001" customHeight="1" x14ac:dyDescent="0.25">
      <c r="A41" s="8"/>
      <c r="B41" s="6" t="s">
        <v>2</v>
      </c>
      <c r="C41" s="2">
        <v>2024</v>
      </c>
      <c r="D41" s="4"/>
      <c r="E41" s="17"/>
      <c r="F41" s="17"/>
      <c r="G41" s="4"/>
    </row>
    <row r="42" spans="1:7" ht="17.100000000000001" customHeight="1" x14ac:dyDescent="0.25">
      <c r="A42" s="8"/>
      <c r="B42" s="6" t="s">
        <v>2</v>
      </c>
      <c r="C42" s="2">
        <v>2024</v>
      </c>
      <c r="D42" s="4"/>
      <c r="E42" s="17"/>
      <c r="F42" s="17"/>
      <c r="G42" s="4"/>
    </row>
    <row r="43" spans="1:7" ht="17.100000000000001" customHeight="1" x14ac:dyDescent="0.25">
      <c r="A43" s="8"/>
      <c r="B43" s="6" t="s">
        <v>2</v>
      </c>
      <c r="C43" s="2">
        <v>2024</v>
      </c>
      <c r="D43" s="4"/>
      <c r="E43" s="17"/>
      <c r="F43" s="17"/>
      <c r="G43" s="4"/>
    </row>
    <row r="44" spans="1:7" ht="17.100000000000001" customHeight="1" x14ac:dyDescent="0.25">
      <c r="A44" s="8"/>
      <c r="B44" s="6" t="s">
        <v>2</v>
      </c>
      <c r="C44" s="2">
        <v>2024</v>
      </c>
      <c r="D44" s="4"/>
      <c r="E44" s="17"/>
      <c r="F44" s="17"/>
      <c r="G44" s="4"/>
    </row>
    <row r="45" spans="1:7" ht="17.100000000000001" customHeight="1" x14ac:dyDescent="0.25">
      <c r="A45" s="8"/>
      <c r="B45" s="6" t="s">
        <v>2</v>
      </c>
      <c r="C45" s="2">
        <v>2024</v>
      </c>
      <c r="D45" s="4"/>
      <c r="E45" s="17"/>
      <c r="F45" s="17"/>
      <c r="G45" s="4"/>
    </row>
    <row r="46" spans="1:7" ht="17.100000000000001" customHeight="1" x14ac:dyDescent="0.25">
      <c r="A46" s="8"/>
      <c r="B46" s="6" t="s">
        <v>2</v>
      </c>
      <c r="C46" s="2">
        <v>2024</v>
      </c>
      <c r="D46" s="4"/>
      <c r="E46" s="17"/>
      <c r="F46" s="17"/>
      <c r="G46" s="4"/>
    </row>
    <row r="47" spans="1:7" ht="17.100000000000001" customHeight="1" x14ac:dyDescent="0.25">
      <c r="A47" s="8"/>
      <c r="B47" s="6" t="s">
        <v>2</v>
      </c>
      <c r="C47" s="2">
        <v>2024</v>
      </c>
      <c r="D47" s="4"/>
      <c r="E47" s="17"/>
      <c r="F47" s="17"/>
      <c r="G47" s="4"/>
    </row>
    <row r="48" spans="1:7" ht="17.100000000000001" customHeight="1" x14ac:dyDescent="0.25">
      <c r="A48" s="8"/>
      <c r="B48" s="6" t="s">
        <v>2</v>
      </c>
      <c r="C48" s="2">
        <v>2024</v>
      </c>
      <c r="D48" s="4"/>
      <c r="E48" s="17"/>
      <c r="F48" s="17"/>
      <c r="G48" s="4"/>
    </row>
    <row r="49" spans="1:7" ht="17.100000000000001" customHeight="1" x14ac:dyDescent="0.25">
      <c r="A49" s="8"/>
      <c r="B49" s="6" t="s">
        <v>2</v>
      </c>
      <c r="C49" s="2">
        <v>2024</v>
      </c>
      <c r="D49" s="4"/>
      <c r="E49" s="17"/>
      <c r="F49" s="17"/>
      <c r="G49" s="4"/>
    </row>
    <row r="50" spans="1:7" ht="17.100000000000001" customHeight="1" x14ac:dyDescent="0.25">
      <c r="A50" s="10"/>
      <c r="B50" s="6" t="s">
        <v>2</v>
      </c>
      <c r="C50" s="2">
        <v>2024</v>
      </c>
      <c r="D50" s="4"/>
      <c r="E50" s="17"/>
      <c r="F50" s="17"/>
      <c r="G50" s="4"/>
    </row>
    <row r="51" spans="1:7" ht="17.100000000000001" customHeight="1" x14ac:dyDescent="0.25">
      <c r="A51" s="10"/>
      <c r="B51" s="6" t="s">
        <v>2</v>
      </c>
      <c r="C51" s="2">
        <v>2024</v>
      </c>
      <c r="D51" s="4"/>
      <c r="E51" s="17"/>
      <c r="F51" s="17"/>
      <c r="G51" s="4"/>
    </row>
    <row r="52" spans="1:7" ht="17.100000000000001" customHeight="1" x14ac:dyDescent="0.25">
      <c r="A52" s="10"/>
      <c r="B52" s="6" t="s">
        <v>2</v>
      </c>
      <c r="C52" s="2">
        <v>2024</v>
      </c>
      <c r="D52" s="5"/>
      <c r="E52" s="17"/>
      <c r="F52" s="17"/>
      <c r="G52" s="4"/>
    </row>
    <row r="53" spans="1:7" x14ac:dyDescent="0.25">
      <c r="A53" s="11"/>
      <c r="B53" s="35"/>
      <c r="C53" s="36"/>
      <c r="D53" s="36"/>
      <c r="E53" s="36"/>
      <c r="F53" s="36"/>
      <c r="G53" s="37"/>
    </row>
    <row r="54" spans="1:7" s="3" customFormat="1" x14ac:dyDescent="0.25">
      <c r="B54" s="29"/>
      <c r="C54" s="29"/>
      <c r="D54" s="29" t="s">
        <v>11</v>
      </c>
      <c r="E54" s="29"/>
      <c r="F54" s="29" t="s">
        <v>27</v>
      </c>
      <c r="G54" s="29"/>
    </row>
    <row r="55" spans="1:7" s="3" customFormat="1" x14ac:dyDescent="0.25">
      <c r="A55" s="7"/>
      <c r="B55" s="29"/>
      <c r="C55" s="29"/>
      <c r="D55" s="29" t="s">
        <v>12</v>
      </c>
      <c r="E55" s="29"/>
      <c r="F55" s="29" t="s">
        <v>28</v>
      </c>
      <c r="G55" s="29"/>
    </row>
    <row r="56" spans="1:7" s="3" customFormat="1" x14ac:dyDescent="0.25">
      <c r="A56" s="7"/>
      <c r="B56" s="29"/>
      <c r="C56" s="29"/>
      <c r="D56" s="29" t="s">
        <v>13</v>
      </c>
      <c r="E56" s="29" t="s">
        <v>3</v>
      </c>
      <c r="F56" s="29" t="s">
        <v>29</v>
      </c>
      <c r="G56" s="29"/>
    </row>
    <row r="57" spans="1:7" s="3" customFormat="1" x14ac:dyDescent="0.25">
      <c r="A57" s="7"/>
      <c r="B57" s="29"/>
      <c r="C57" s="29"/>
      <c r="D57" s="29" t="s">
        <v>14</v>
      </c>
      <c r="E57" s="29" t="s">
        <v>4</v>
      </c>
      <c r="F57" s="29" t="s">
        <v>30</v>
      </c>
      <c r="G57" s="29"/>
    </row>
    <row r="58" spans="1:7" s="3" customFormat="1" x14ac:dyDescent="0.25">
      <c r="A58" s="7"/>
      <c r="B58" s="29"/>
      <c r="C58" s="29"/>
      <c r="D58" s="29" t="s">
        <v>15</v>
      </c>
      <c r="E58" s="29"/>
      <c r="F58" s="29"/>
      <c r="G58" s="29"/>
    </row>
    <row r="59" spans="1:7" s="3" customFormat="1" x14ac:dyDescent="0.25">
      <c r="A59" s="7"/>
      <c r="B59" s="29"/>
      <c r="C59" s="29"/>
      <c r="D59" s="29"/>
      <c r="E59" s="29"/>
      <c r="F59" s="29"/>
      <c r="G59" s="29"/>
    </row>
    <row r="60" spans="1:7" s="7" customFormat="1" x14ac:dyDescent="0.25">
      <c r="B60" s="29"/>
      <c r="C60" s="29"/>
      <c r="D60" s="29"/>
      <c r="E60" s="29"/>
      <c r="F60" s="29"/>
      <c r="G60" s="29"/>
    </row>
    <row r="61" spans="1:7" s="7" customFormat="1" x14ac:dyDescent="0.25">
      <c r="B61" s="3"/>
      <c r="C61" s="3"/>
      <c r="D61" s="28"/>
      <c r="E61" s="28"/>
      <c r="F61" s="28"/>
      <c r="G61" s="28"/>
    </row>
    <row r="62" spans="1:7" s="3" customFormat="1" x14ac:dyDescent="0.25">
      <c r="A62" s="7"/>
      <c r="D62" s="28"/>
      <c r="E62" s="28"/>
      <c r="F62" s="28"/>
      <c r="G62" s="28"/>
    </row>
    <row r="63" spans="1:7" s="3" customFormat="1" x14ac:dyDescent="0.25">
      <c r="A63" s="7"/>
      <c r="D63" s="28"/>
      <c r="E63" s="28"/>
      <c r="F63" s="28"/>
      <c r="G63" s="28"/>
    </row>
    <row r="64" spans="1:7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G3:G52" xr:uid="{5CE96703-F41A-485E-85A9-1215CEC18F92}">
      <formula1>$D$54:$D$58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pane ySplit="1" topLeftCell="A2" activePane="bottomLeft" state="frozen"/>
      <selection pane="bottomLeft" activeCell="H2" sqref="H1:H2"/>
    </sheetView>
  </sheetViews>
  <sheetFormatPr defaultColWidth="9.109375" defaultRowHeight="13.2" x14ac:dyDescent="0.25"/>
  <cols>
    <col min="1" max="1" width="11.5546875" customWidth="1"/>
    <col min="2" max="2" width="12" style="22" bestFit="1" customWidth="1"/>
    <col min="3" max="4" width="10.109375" style="32" customWidth="1"/>
    <col min="5" max="5" width="41" customWidth="1"/>
    <col min="6" max="6" width="11.6640625" style="32" customWidth="1"/>
    <col min="7" max="7" width="17.6640625" customWidth="1"/>
    <col min="8" max="8" width="11.6640625" customWidth="1"/>
    <col min="9" max="9" width="27.33203125" customWidth="1"/>
    <col min="12" max="12" width="19" customWidth="1"/>
  </cols>
  <sheetData>
    <row r="1" spans="1:13" ht="63" customHeight="1" x14ac:dyDescent="0.25">
      <c r="A1" s="24" t="s">
        <v>17</v>
      </c>
      <c r="B1" s="25" t="s">
        <v>18</v>
      </c>
      <c r="C1" s="25" t="s">
        <v>19</v>
      </c>
      <c r="D1" s="24" t="s">
        <v>1</v>
      </c>
      <c r="E1" s="25" t="s">
        <v>9</v>
      </c>
      <c r="F1" s="24" t="s">
        <v>23</v>
      </c>
      <c r="G1" s="25"/>
      <c r="H1" s="24" t="s">
        <v>24</v>
      </c>
      <c r="I1" s="25" t="s">
        <v>20</v>
      </c>
      <c r="J1" s="25"/>
      <c r="K1" s="25"/>
      <c r="L1" s="25"/>
      <c r="M1" s="30" t="s">
        <v>21</v>
      </c>
    </row>
    <row r="2" spans="1:13" x14ac:dyDescent="0.25">
      <c r="A2" t="str">
        <f>PART2024!$A$3</f>
        <v>DIGITAAL</v>
      </c>
      <c r="B2" s="26">
        <f>PART2024!A8</f>
        <v>0</v>
      </c>
      <c r="C2" s="32">
        <f>PART2024!$C$3</f>
        <v>2024</v>
      </c>
      <c r="D2" s="31" t="s">
        <v>2</v>
      </c>
      <c r="E2" s="7">
        <f>PART2024!D3</f>
        <v>0</v>
      </c>
      <c r="F2" s="31" t="str">
        <f>IF(PART2024!E3="VOCAL",PART2024!F3,"A")</f>
        <v>A</v>
      </c>
      <c r="G2" s="7"/>
      <c r="H2" s="7" t="str">
        <f>IF(PART2024!E3="VOCAL","VOC","INST")</f>
        <v>INST</v>
      </c>
      <c r="I2">
        <f>PART2024!G3</f>
        <v>0</v>
      </c>
      <c r="M2">
        <f>PART2024!$A$6</f>
        <v>0</v>
      </c>
    </row>
    <row r="3" spans="1:13" x14ac:dyDescent="0.25">
      <c r="A3" t="str">
        <f>PART2024!$A$3</f>
        <v>DIGITAAL</v>
      </c>
      <c r="B3" s="26">
        <f>PART2024!A9</f>
        <v>0</v>
      </c>
      <c r="C3" s="32">
        <f>PART2024!$C$3</f>
        <v>2024</v>
      </c>
      <c r="D3" s="31" t="s">
        <v>2</v>
      </c>
      <c r="E3" s="7">
        <f>PART2024!D4</f>
        <v>0</v>
      </c>
      <c r="F3" s="31" t="str">
        <f>IF(PART2024!E4="VOCAL",PART2024!F4,"A")</f>
        <v>A</v>
      </c>
      <c r="G3" s="7"/>
      <c r="H3" s="7" t="str">
        <f>IF(PART2024!E4="VOCAL","VOC","INST")</f>
        <v>INST</v>
      </c>
      <c r="I3">
        <f>PART2024!G4</f>
        <v>0</v>
      </c>
      <c r="M3">
        <f>PART2024!$A$6</f>
        <v>0</v>
      </c>
    </row>
    <row r="4" spans="1:13" x14ac:dyDescent="0.25">
      <c r="A4" t="str">
        <f>PART2024!$A$3</f>
        <v>DIGITAAL</v>
      </c>
      <c r="B4" s="26">
        <f>PART2024!A10</f>
        <v>0</v>
      </c>
      <c r="C4" s="32">
        <f>PART2024!$C$3</f>
        <v>2024</v>
      </c>
      <c r="D4" s="31" t="s">
        <v>2</v>
      </c>
      <c r="E4" s="7">
        <f>PART2024!D5</f>
        <v>0</v>
      </c>
      <c r="F4" s="31" t="str">
        <f>IF(PART2024!E5="VOCAL",PART2024!F5,"A")</f>
        <v>A</v>
      </c>
      <c r="G4" s="7"/>
      <c r="H4" s="7" t="str">
        <f>IF(PART2024!E5="VOCAL","VOC","INST")</f>
        <v>INST</v>
      </c>
      <c r="I4">
        <f>PART2024!G5</f>
        <v>0</v>
      </c>
      <c r="M4">
        <f>PART2024!$A$6</f>
        <v>0</v>
      </c>
    </row>
    <row r="5" spans="1:13" x14ac:dyDescent="0.25">
      <c r="A5" t="str">
        <f>PART2024!$A$3</f>
        <v>DIGITAAL</v>
      </c>
      <c r="B5" s="26">
        <f>PART2024!A11</f>
        <v>0</v>
      </c>
      <c r="C5" s="32">
        <f>PART2024!$C$3</f>
        <v>2024</v>
      </c>
      <c r="D5" s="31" t="s">
        <v>2</v>
      </c>
      <c r="E5" s="7">
        <f>PART2024!D6</f>
        <v>0</v>
      </c>
      <c r="F5" s="31" t="str">
        <f>IF(PART2024!E6="VOCAL",PART2024!F6,"A")</f>
        <v>A</v>
      </c>
      <c r="G5" s="7"/>
      <c r="H5" s="7" t="str">
        <f>IF(PART2024!E6="VOCAL","VOC","INST")</f>
        <v>INST</v>
      </c>
      <c r="I5">
        <f>PART2024!G6</f>
        <v>0</v>
      </c>
      <c r="M5">
        <f>PART2024!$A$6</f>
        <v>0</v>
      </c>
    </row>
    <row r="6" spans="1:13" x14ac:dyDescent="0.25">
      <c r="A6" t="str">
        <f>PART2024!$A$3</f>
        <v>DIGITAAL</v>
      </c>
      <c r="B6" s="26">
        <f>PART2024!A12</f>
        <v>0</v>
      </c>
      <c r="C6" s="32">
        <f>PART2024!$C$3</f>
        <v>2024</v>
      </c>
      <c r="D6" s="31" t="s">
        <v>2</v>
      </c>
      <c r="E6" s="7">
        <f>PART2024!D7</f>
        <v>0</v>
      </c>
      <c r="F6" s="31" t="str">
        <f>IF(PART2024!E7="VOCAL",PART2024!F7,"A")</f>
        <v>A</v>
      </c>
      <c r="G6" s="7"/>
      <c r="H6" s="7" t="str">
        <f>IF(PART2024!E7="VOCAL","VOC","INST")</f>
        <v>INST</v>
      </c>
      <c r="I6">
        <f>PART2024!G7</f>
        <v>0</v>
      </c>
      <c r="M6">
        <f>PART2024!$A$6</f>
        <v>0</v>
      </c>
    </row>
    <row r="7" spans="1:13" x14ac:dyDescent="0.25">
      <c r="A7" t="str">
        <f>PART2024!$A$3</f>
        <v>DIGITAAL</v>
      </c>
      <c r="B7" s="26">
        <f>PART2024!A13</f>
        <v>0</v>
      </c>
      <c r="C7" s="32">
        <f>PART2024!$C$3</f>
        <v>2024</v>
      </c>
      <c r="D7" s="31" t="s">
        <v>2</v>
      </c>
      <c r="E7" s="7">
        <f>PART2024!D8</f>
        <v>0</v>
      </c>
      <c r="F7" s="31" t="str">
        <f>IF(PART2024!E8="VOCAL",PART2024!F8,"A")</f>
        <v>A</v>
      </c>
      <c r="G7" s="7"/>
      <c r="H7" s="7" t="str">
        <f>IF(PART2024!E8="VOCAL","VOC","INST")</f>
        <v>INST</v>
      </c>
      <c r="I7">
        <f>PART2024!G8</f>
        <v>0</v>
      </c>
      <c r="M7">
        <f>PART2024!$A$6</f>
        <v>0</v>
      </c>
    </row>
    <row r="8" spans="1:13" x14ac:dyDescent="0.25">
      <c r="A8" t="str">
        <f>PART2024!$A$3</f>
        <v>DIGITAAL</v>
      </c>
      <c r="B8" s="26">
        <f>PART2024!A14</f>
        <v>0</v>
      </c>
      <c r="C8" s="32">
        <f>PART2024!$C$3</f>
        <v>2024</v>
      </c>
      <c r="D8" s="31" t="s">
        <v>2</v>
      </c>
      <c r="E8" s="7">
        <f>PART2024!D9</f>
        <v>0</v>
      </c>
      <c r="F8" s="31" t="str">
        <f>IF(PART2024!E9="VOCAL",PART2024!F9,"A")</f>
        <v>A</v>
      </c>
      <c r="G8" s="7"/>
      <c r="H8" s="7" t="str">
        <f>IF(PART2024!E9="VOCAL","VOC","INST")</f>
        <v>INST</v>
      </c>
      <c r="I8">
        <f>PART2024!G9</f>
        <v>0</v>
      </c>
      <c r="M8">
        <f>PART2024!$A$6</f>
        <v>0</v>
      </c>
    </row>
    <row r="9" spans="1:13" x14ac:dyDescent="0.25">
      <c r="A9" t="str">
        <f>PART2024!$A$3</f>
        <v>DIGITAAL</v>
      </c>
      <c r="B9" s="26">
        <f>PART2024!A15</f>
        <v>0</v>
      </c>
      <c r="C9" s="32">
        <f>PART2024!$C$3</f>
        <v>2024</v>
      </c>
      <c r="D9" s="31" t="s">
        <v>2</v>
      </c>
      <c r="E9" s="7">
        <f>PART2024!D10</f>
        <v>0</v>
      </c>
      <c r="F9" s="31" t="str">
        <f>IF(PART2024!E10="VOCAL",PART2024!F10,"A")</f>
        <v>A</v>
      </c>
      <c r="G9" s="7"/>
      <c r="H9" s="7" t="str">
        <f>IF(PART2024!E10="VOCAL","VOC","INST")</f>
        <v>INST</v>
      </c>
      <c r="I9">
        <f>PART2024!G10</f>
        <v>0</v>
      </c>
      <c r="M9">
        <f>PART2024!$A$6</f>
        <v>0</v>
      </c>
    </row>
    <row r="10" spans="1:13" x14ac:dyDescent="0.25">
      <c r="A10" t="str">
        <f>PART2024!$A$3</f>
        <v>DIGITAAL</v>
      </c>
      <c r="B10" s="26">
        <f>PART2024!A16</f>
        <v>0</v>
      </c>
      <c r="C10" s="32">
        <f>PART2024!$C$3</f>
        <v>2024</v>
      </c>
      <c r="D10" s="31" t="s">
        <v>2</v>
      </c>
      <c r="E10" s="7">
        <f>PART2024!D11</f>
        <v>0</v>
      </c>
      <c r="F10" s="31" t="str">
        <f>IF(PART2024!E11="VOCAL",PART2024!F11,"A")</f>
        <v>A</v>
      </c>
      <c r="G10" s="7"/>
      <c r="H10" s="7" t="str">
        <f>IF(PART2024!E11="VOCAL","VOC","INST")</f>
        <v>INST</v>
      </c>
      <c r="I10">
        <f>PART2024!G11</f>
        <v>0</v>
      </c>
      <c r="M10">
        <f>PART2024!$A$6</f>
        <v>0</v>
      </c>
    </row>
    <row r="11" spans="1:13" x14ac:dyDescent="0.25">
      <c r="A11" t="str">
        <f>PART2024!$A$3</f>
        <v>DIGITAAL</v>
      </c>
      <c r="B11" s="26">
        <f>PART2024!A17</f>
        <v>0</v>
      </c>
      <c r="C11" s="32">
        <f>PART2024!$C$3</f>
        <v>2024</v>
      </c>
      <c r="D11" s="31" t="s">
        <v>2</v>
      </c>
      <c r="E11" s="7">
        <f>PART2024!D12</f>
        <v>0</v>
      </c>
      <c r="F11" s="31" t="str">
        <f>IF(PART2024!E12="VOCAL",PART2024!F12,"A")</f>
        <v>A</v>
      </c>
      <c r="G11" s="7"/>
      <c r="H11" s="7" t="str">
        <f>IF(PART2024!E12="VOCAL","VOC","INST")</f>
        <v>INST</v>
      </c>
      <c r="I11">
        <f>PART2024!G12</f>
        <v>0</v>
      </c>
      <c r="M11">
        <f>PART2024!$A$6</f>
        <v>0</v>
      </c>
    </row>
    <row r="12" spans="1:13" x14ac:dyDescent="0.25">
      <c r="A12" t="str">
        <f>PART2024!$A$3</f>
        <v>DIGITAAL</v>
      </c>
      <c r="B12" s="26">
        <f>PART2024!A18</f>
        <v>0</v>
      </c>
      <c r="C12" s="32">
        <f>PART2024!$C$3</f>
        <v>2024</v>
      </c>
      <c r="D12" s="31" t="s">
        <v>2</v>
      </c>
      <c r="E12" s="7">
        <f>PART2024!D13</f>
        <v>0</v>
      </c>
      <c r="F12" s="31" t="str">
        <f>IF(PART2024!E13="VOCAL",PART2024!F13,"A")</f>
        <v>A</v>
      </c>
      <c r="G12" s="7"/>
      <c r="H12" s="7" t="str">
        <f>IF(PART2024!E13="VOCAL","VOC","INST")</f>
        <v>INST</v>
      </c>
      <c r="I12">
        <f>PART2024!G13</f>
        <v>0</v>
      </c>
      <c r="M12">
        <f>PART2024!$A$6</f>
        <v>0</v>
      </c>
    </row>
    <row r="13" spans="1:13" x14ac:dyDescent="0.25">
      <c r="A13" t="str">
        <f>PART2024!$A$3</f>
        <v>DIGITAAL</v>
      </c>
      <c r="B13" s="26">
        <f>PART2024!A19</f>
        <v>0</v>
      </c>
      <c r="C13" s="32">
        <f>PART2024!$C$3</f>
        <v>2024</v>
      </c>
      <c r="D13" s="31" t="s">
        <v>2</v>
      </c>
      <c r="E13" s="7">
        <f>PART2024!D14</f>
        <v>0</v>
      </c>
      <c r="F13" s="31" t="str">
        <f>IF(PART2024!E14="VOCAL",PART2024!F14,"A")</f>
        <v>A</v>
      </c>
      <c r="G13" s="7"/>
      <c r="H13" s="7" t="str">
        <f>IF(PART2024!E14="VOCAL","VOC","INST")</f>
        <v>INST</v>
      </c>
      <c r="I13">
        <f>PART2024!G14</f>
        <v>0</v>
      </c>
      <c r="M13">
        <f>PART2024!$A$6</f>
        <v>0</v>
      </c>
    </row>
    <row r="14" spans="1:13" x14ac:dyDescent="0.25">
      <c r="A14" t="str">
        <f>PART2024!$A$3</f>
        <v>DIGITAAL</v>
      </c>
      <c r="B14" s="26">
        <f>PART2024!A20</f>
        <v>0</v>
      </c>
      <c r="C14" s="32">
        <f>PART2024!$C$3</f>
        <v>2024</v>
      </c>
      <c r="D14" s="31" t="s">
        <v>2</v>
      </c>
      <c r="E14" s="7">
        <f>PART2024!D15</f>
        <v>0</v>
      </c>
      <c r="F14" s="31" t="str">
        <f>IF(PART2024!E15="VOCAL",PART2024!F15,"A")</f>
        <v>A</v>
      </c>
      <c r="G14" s="7"/>
      <c r="H14" s="7" t="str">
        <f>IF(PART2024!E15="VOCAL","VOC","INST")</f>
        <v>INST</v>
      </c>
      <c r="I14">
        <f>PART2024!G15</f>
        <v>0</v>
      </c>
      <c r="M14">
        <f>PART2024!$A$6</f>
        <v>0</v>
      </c>
    </row>
    <row r="15" spans="1:13" x14ac:dyDescent="0.25">
      <c r="A15" t="str">
        <f>PART2024!$A$3</f>
        <v>DIGITAAL</v>
      </c>
      <c r="B15" s="26">
        <f>PART2024!A21</f>
        <v>0</v>
      </c>
      <c r="C15" s="32">
        <f>PART2024!$C$3</f>
        <v>2024</v>
      </c>
      <c r="D15" s="31" t="s">
        <v>2</v>
      </c>
      <c r="E15" s="7">
        <f>PART2024!D16</f>
        <v>0</v>
      </c>
      <c r="F15" s="31" t="str">
        <f>IF(PART2024!E16="VOCAL",PART2024!F16,"A")</f>
        <v>A</v>
      </c>
      <c r="G15" s="7"/>
      <c r="H15" s="7" t="str">
        <f>IF(PART2024!E16="VOCAL","VOC","INST")</f>
        <v>INST</v>
      </c>
      <c r="I15">
        <f>PART2024!G16</f>
        <v>0</v>
      </c>
      <c r="M15">
        <f>PART2024!$A$6</f>
        <v>0</v>
      </c>
    </row>
    <row r="16" spans="1:13" x14ac:dyDescent="0.25">
      <c r="A16" t="str">
        <f>PART2024!$A$3</f>
        <v>DIGITAAL</v>
      </c>
      <c r="B16" s="26">
        <f>PART2024!A22</f>
        <v>0</v>
      </c>
      <c r="C16" s="32">
        <f>PART2024!$C$3</f>
        <v>2024</v>
      </c>
      <c r="D16" s="31" t="s">
        <v>2</v>
      </c>
      <c r="E16" s="7">
        <f>PART2024!D17</f>
        <v>0</v>
      </c>
      <c r="F16" s="31" t="str">
        <f>IF(PART2024!E17="VOCAL",PART2024!F17,"A")</f>
        <v>A</v>
      </c>
      <c r="G16" s="7"/>
      <c r="H16" s="7" t="str">
        <f>IF(PART2024!E17="VOCAL","VOC","INST")</f>
        <v>INST</v>
      </c>
      <c r="I16">
        <f>PART2024!G17</f>
        <v>0</v>
      </c>
      <c r="M16">
        <f>PART2024!$A$6</f>
        <v>0</v>
      </c>
    </row>
    <row r="17" spans="1:13" x14ac:dyDescent="0.25">
      <c r="A17" t="str">
        <f>PART2024!$A$3</f>
        <v>DIGITAAL</v>
      </c>
      <c r="B17" s="26">
        <f>PART2024!A23</f>
        <v>0</v>
      </c>
      <c r="C17" s="32">
        <f>PART2024!$C$3</f>
        <v>2024</v>
      </c>
      <c r="D17" s="31" t="s">
        <v>2</v>
      </c>
      <c r="E17" s="7">
        <f>PART2024!D18</f>
        <v>0</v>
      </c>
      <c r="F17" s="31" t="str">
        <f>IF(PART2024!E18="VOCAL",PART2024!F18,"A")</f>
        <v>A</v>
      </c>
      <c r="G17" s="7"/>
      <c r="H17" s="7" t="str">
        <f>IF(PART2024!E18="VOCAL","VOC","INST")</f>
        <v>INST</v>
      </c>
      <c r="I17">
        <f>PART2024!G18</f>
        <v>0</v>
      </c>
      <c r="M17">
        <f>PART2024!$A$6</f>
        <v>0</v>
      </c>
    </row>
    <row r="18" spans="1:13" x14ac:dyDescent="0.25">
      <c r="A18" t="str">
        <f>PART2024!$A$3</f>
        <v>DIGITAAL</v>
      </c>
      <c r="B18" s="26">
        <f>PART2024!A24</f>
        <v>0</v>
      </c>
      <c r="C18" s="32">
        <f>PART2024!$C$3</f>
        <v>2024</v>
      </c>
      <c r="D18" s="31" t="s">
        <v>2</v>
      </c>
      <c r="E18" s="7">
        <f>PART2024!D19</f>
        <v>0</v>
      </c>
      <c r="F18" s="31" t="str">
        <f>IF(PART2024!E19="VOCAL",PART2024!F19,"A")</f>
        <v>A</v>
      </c>
      <c r="G18" s="7"/>
      <c r="H18" s="7" t="str">
        <f>IF(PART2024!E19="VOCAL","VOC","INST")</f>
        <v>INST</v>
      </c>
      <c r="I18">
        <f>PART2024!G19</f>
        <v>0</v>
      </c>
      <c r="M18">
        <f>PART2024!$A$6</f>
        <v>0</v>
      </c>
    </row>
    <row r="19" spans="1:13" x14ac:dyDescent="0.25">
      <c r="A19" t="str">
        <f>PART2024!$A$3</f>
        <v>DIGITAAL</v>
      </c>
      <c r="B19" s="26">
        <f>PART2024!A25</f>
        <v>0</v>
      </c>
      <c r="C19" s="32">
        <f>PART2024!$C$3</f>
        <v>2024</v>
      </c>
      <c r="D19" s="31" t="s">
        <v>2</v>
      </c>
      <c r="E19" s="7">
        <f>PART2024!D20</f>
        <v>0</v>
      </c>
      <c r="F19" s="31" t="str">
        <f>IF(PART2024!E20="VOCAL",PART2024!F20,"A")</f>
        <v>A</v>
      </c>
      <c r="G19" s="7"/>
      <c r="H19" s="7" t="str">
        <f>IF(PART2024!E20="VOCAL","VOC","INST")</f>
        <v>INST</v>
      </c>
      <c r="I19">
        <f>PART2024!G20</f>
        <v>0</v>
      </c>
      <c r="M19">
        <f>PART2024!$A$6</f>
        <v>0</v>
      </c>
    </row>
    <row r="20" spans="1:13" x14ac:dyDescent="0.25">
      <c r="A20" t="str">
        <f>PART2024!$A$3</f>
        <v>DIGITAAL</v>
      </c>
      <c r="B20" s="26">
        <f>PART2024!A26</f>
        <v>0</v>
      </c>
      <c r="C20" s="32">
        <f>PART2024!$C$3</f>
        <v>2024</v>
      </c>
      <c r="D20" s="31" t="s">
        <v>2</v>
      </c>
      <c r="E20" s="7">
        <f>PART2024!D21</f>
        <v>0</v>
      </c>
      <c r="F20" s="31" t="str">
        <f>IF(PART2024!E21="VOCAL",PART2024!F21,"A")</f>
        <v>A</v>
      </c>
      <c r="G20" s="7"/>
      <c r="H20" s="7" t="str">
        <f>IF(PART2024!E21="VOCAL","VOC","INST")</f>
        <v>INST</v>
      </c>
      <c r="I20">
        <f>PART2024!G21</f>
        <v>0</v>
      </c>
      <c r="M20">
        <f>PART2024!$A$6</f>
        <v>0</v>
      </c>
    </row>
    <row r="21" spans="1:13" x14ac:dyDescent="0.25">
      <c r="A21" t="str">
        <f>PART2024!$A$3</f>
        <v>DIGITAAL</v>
      </c>
      <c r="B21" s="26">
        <f>PART2024!A27</f>
        <v>0</v>
      </c>
      <c r="C21" s="32">
        <f>PART2024!$C$3</f>
        <v>2024</v>
      </c>
      <c r="D21" s="31" t="s">
        <v>2</v>
      </c>
      <c r="E21" s="7">
        <f>PART2024!D22</f>
        <v>0</v>
      </c>
      <c r="F21" s="31" t="str">
        <f>IF(PART2024!E22="VOCAL",PART2024!F22,"A")</f>
        <v>A</v>
      </c>
      <c r="G21" s="7"/>
      <c r="H21" s="7" t="str">
        <f>IF(PART2024!E22="VOCAL","VOC","INST")</f>
        <v>INST</v>
      </c>
      <c r="I21">
        <f>PART2024!G22</f>
        <v>0</v>
      </c>
      <c r="M21">
        <f>PART2024!$A$6</f>
        <v>0</v>
      </c>
    </row>
    <row r="22" spans="1:13" x14ac:dyDescent="0.25">
      <c r="A22" t="str">
        <f>PART2024!$A$3</f>
        <v>DIGITAAL</v>
      </c>
      <c r="B22" s="26">
        <f>PART2024!A28</f>
        <v>0</v>
      </c>
      <c r="C22" s="32">
        <f>PART2024!$C$3</f>
        <v>2024</v>
      </c>
      <c r="D22" s="31" t="s">
        <v>2</v>
      </c>
      <c r="E22" s="7">
        <f>PART2024!D23</f>
        <v>0</v>
      </c>
      <c r="F22" s="31" t="str">
        <f>IF(PART2024!E23="VOCAL",PART2024!F23,"A")</f>
        <v>A</v>
      </c>
      <c r="G22" s="7"/>
      <c r="H22" s="7" t="str">
        <f>IF(PART2024!E23="VOCAL","VOC","INST")</f>
        <v>INST</v>
      </c>
      <c r="I22">
        <f>PART2024!G23</f>
        <v>0</v>
      </c>
      <c r="M22">
        <f>PART2024!$A$6</f>
        <v>0</v>
      </c>
    </row>
    <row r="23" spans="1:13" x14ac:dyDescent="0.25">
      <c r="A23" t="str">
        <f>PART2024!$A$3</f>
        <v>DIGITAAL</v>
      </c>
      <c r="B23" s="26">
        <f>PART2024!A29</f>
        <v>0</v>
      </c>
      <c r="C23" s="32">
        <f>PART2024!$C$3</f>
        <v>2024</v>
      </c>
      <c r="D23" s="31" t="s">
        <v>2</v>
      </c>
      <c r="E23" s="7">
        <f>PART2024!D24</f>
        <v>0</v>
      </c>
      <c r="F23" s="31" t="str">
        <f>IF(PART2024!E24="VOCAL",PART2024!F24,"A")</f>
        <v>A</v>
      </c>
      <c r="G23" s="7"/>
      <c r="H23" s="7" t="str">
        <f>IF(PART2024!E24="VOCAL","VOC","INST")</f>
        <v>INST</v>
      </c>
      <c r="I23">
        <f>PART2024!G24</f>
        <v>0</v>
      </c>
      <c r="M23">
        <f>PART2024!$A$6</f>
        <v>0</v>
      </c>
    </row>
    <row r="24" spans="1:13" x14ac:dyDescent="0.25">
      <c r="A24" t="str">
        <f>PART2024!$A$3</f>
        <v>DIGITAAL</v>
      </c>
      <c r="B24" s="26">
        <f>PART2024!A30</f>
        <v>0</v>
      </c>
      <c r="C24" s="32">
        <f>PART2024!$C$3</f>
        <v>2024</v>
      </c>
      <c r="D24" s="31" t="s">
        <v>2</v>
      </c>
      <c r="E24" s="7">
        <f>PART2024!D25</f>
        <v>0</v>
      </c>
      <c r="F24" s="31" t="str">
        <f>IF(PART2024!E25="VOCAL",PART2024!F25,"A")</f>
        <v>A</v>
      </c>
      <c r="G24" s="7"/>
      <c r="H24" s="7" t="str">
        <f>IF(PART2024!E25="VOCAL","VOC","INST")</f>
        <v>INST</v>
      </c>
      <c r="I24">
        <f>PART2024!G25</f>
        <v>0</v>
      </c>
      <c r="M24">
        <f>PART2024!$A$6</f>
        <v>0</v>
      </c>
    </row>
    <row r="25" spans="1:13" x14ac:dyDescent="0.25">
      <c r="A25" t="str">
        <f>PART2024!$A$3</f>
        <v>DIGITAAL</v>
      </c>
      <c r="B25" s="26">
        <f>PART2024!A31</f>
        <v>0</v>
      </c>
      <c r="C25" s="32">
        <f>PART2024!$C$3</f>
        <v>2024</v>
      </c>
      <c r="D25" s="31" t="s">
        <v>2</v>
      </c>
      <c r="E25" s="7">
        <f>PART2024!D26</f>
        <v>0</v>
      </c>
      <c r="F25" s="31" t="str">
        <f>IF(PART2024!E26="VOCAL",PART2024!F26,"A")</f>
        <v>A</v>
      </c>
      <c r="G25" s="7"/>
      <c r="H25" s="7" t="str">
        <f>IF(PART2024!E26="VOCAL","VOC","INST")</f>
        <v>INST</v>
      </c>
      <c r="I25">
        <f>PART2024!G26</f>
        <v>0</v>
      </c>
      <c r="M25">
        <f>PART2024!$A$6</f>
        <v>0</v>
      </c>
    </row>
    <row r="26" spans="1:13" x14ac:dyDescent="0.25">
      <c r="A26" t="str">
        <f>PART2024!$A$3</f>
        <v>DIGITAAL</v>
      </c>
      <c r="B26" s="26">
        <f>PART2024!A32</f>
        <v>0</v>
      </c>
      <c r="C26" s="32">
        <f>PART2024!$C$3</f>
        <v>2024</v>
      </c>
      <c r="D26" s="31" t="s">
        <v>2</v>
      </c>
      <c r="E26" s="7">
        <f>PART2024!D27</f>
        <v>0</v>
      </c>
      <c r="F26" s="31" t="str">
        <f>IF(PART2024!E27="VOCAL",PART2024!F27,"A")</f>
        <v>A</v>
      </c>
      <c r="G26" s="7"/>
      <c r="H26" s="7" t="str">
        <f>IF(PART2024!E27="VOCAL","VOC","INST")</f>
        <v>INST</v>
      </c>
      <c r="I26">
        <f>PART2024!G27</f>
        <v>0</v>
      </c>
      <c r="M26">
        <f>PART2024!$A$6</f>
        <v>0</v>
      </c>
    </row>
    <row r="27" spans="1:13" x14ac:dyDescent="0.25">
      <c r="A27" t="str">
        <f>PART2024!$A$3</f>
        <v>DIGITAAL</v>
      </c>
      <c r="B27" s="26">
        <f>PART2024!A33</f>
        <v>0</v>
      </c>
      <c r="C27" s="32">
        <f>PART2024!$C$3</f>
        <v>2024</v>
      </c>
      <c r="D27" s="31" t="s">
        <v>2</v>
      </c>
      <c r="E27" s="7">
        <f>PART2024!D28</f>
        <v>0</v>
      </c>
      <c r="F27" s="31" t="str">
        <f>IF(PART2024!E28="VOCAL",PART2024!F28,"A")</f>
        <v>A</v>
      </c>
      <c r="G27" s="7"/>
      <c r="H27" s="7" t="str">
        <f>IF(PART2024!E28="VOCAL","VOC","INST")</f>
        <v>INST</v>
      </c>
      <c r="I27">
        <f>PART2024!G28</f>
        <v>0</v>
      </c>
      <c r="M27">
        <f>PART2024!$A$6</f>
        <v>0</v>
      </c>
    </row>
    <row r="28" spans="1:13" x14ac:dyDescent="0.25">
      <c r="A28" t="str">
        <f>PART2024!$A$3</f>
        <v>DIGITAAL</v>
      </c>
      <c r="B28" s="26">
        <f>PART2024!A34</f>
        <v>0</v>
      </c>
      <c r="C28" s="32">
        <f>PART2024!$C$3</f>
        <v>2024</v>
      </c>
      <c r="D28" s="31" t="s">
        <v>2</v>
      </c>
      <c r="E28" s="7">
        <f>PART2024!D29</f>
        <v>0</v>
      </c>
      <c r="F28" s="31" t="str">
        <f>IF(PART2024!E29="VOCAL",PART2024!F29,"A")</f>
        <v>A</v>
      </c>
      <c r="G28" s="7"/>
      <c r="H28" s="7" t="str">
        <f>IF(PART2024!E29="VOCAL","VOC","INST")</f>
        <v>INST</v>
      </c>
      <c r="I28">
        <f>PART2024!G29</f>
        <v>0</v>
      </c>
      <c r="M28">
        <f>PART2024!$A$6</f>
        <v>0</v>
      </c>
    </row>
    <row r="29" spans="1:13" x14ac:dyDescent="0.25">
      <c r="A29" t="str">
        <f>PART2024!$A$3</f>
        <v>DIGITAAL</v>
      </c>
      <c r="B29" s="26">
        <f>PART2024!A35</f>
        <v>0</v>
      </c>
      <c r="C29" s="32">
        <f>PART2024!$C$3</f>
        <v>2024</v>
      </c>
      <c r="D29" s="31" t="s">
        <v>2</v>
      </c>
      <c r="E29" s="7">
        <f>PART2024!D30</f>
        <v>0</v>
      </c>
      <c r="F29" s="31" t="str">
        <f>IF(PART2024!E30="VOCAL",PART2024!F30,"A")</f>
        <v>A</v>
      </c>
      <c r="G29" s="7"/>
      <c r="H29" s="7" t="str">
        <f>IF(PART2024!E30="VOCAL","VOC","INST")</f>
        <v>INST</v>
      </c>
      <c r="I29">
        <f>PART2024!G30</f>
        <v>0</v>
      </c>
      <c r="M29">
        <f>PART2024!$A$6</f>
        <v>0</v>
      </c>
    </row>
    <row r="30" spans="1:13" x14ac:dyDescent="0.25">
      <c r="A30" t="str">
        <f>PART2024!$A$3</f>
        <v>DIGITAAL</v>
      </c>
      <c r="B30" s="26">
        <f>PART2024!A36</f>
        <v>0</v>
      </c>
      <c r="C30" s="32">
        <f>PART2024!$C$3</f>
        <v>2024</v>
      </c>
      <c r="D30" s="31" t="s">
        <v>2</v>
      </c>
      <c r="E30" s="7">
        <f>PART2024!D31</f>
        <v>0</v>
      </c>
      <c r="F30" s="31" t="str">
        <f>IF(PART2024!E31="VOCAL",PART2024!F31,"A")</f>
        <v>A</v>
      </c>
      <c r="G30" s="7"/>
      <c r="H30" s="7" t="str">
        <f>IF(PART2024!E31="VOCAL","VOC","INST")</f>
        <v>INST</v>
      </c>
      <c r="I30">
        <f>PART2024!G31</f>
        <v>0</v>
      </c>
      <c r="M30">
        <f>PART2024!$A$6</f>
        <v>0</v>
      </c>
    </row>
    <row r="31" spans="1:13" x14ac:dyDescent="0.25">
      <c r="A31" t="str">
        <f>PART2024!$A$3</f>
        <v>DIGITAAL</v>
      </c>
      <c r="B31" s="26">
        <f>PART2024!A37</f>
        <v>0</v>
      </c>
      <c r="C31" s="32">
        <f>PART2024!$C$3</f>
        <v>2024</v>
      </c>
      <c r="D31" s="31" t="s">
        <v>2</v>
      </c>
      <c r="E31" s="7">
        <f>PART2024!D32</f>
        <v>0</v>
      </c>
      <c r="F31" s="31" t="str">
        <f>IF(PART2024!E32="VOCAL",PART2024!F32,"A")</f>
        <v>A</v>
      </c>
      <c r="G31" s="7"/>
      <c r="H31" s="7" t="str">
        <f>IF(PART2024!E32="VOCAL","VOC","INST")</f>
        <v>INST</v>
      </c>
      <c r="I31">
        <f>PART2024!G32</f>
        <v>0</v>
      </c>
      <c r="M31">
        <f>PART2024!$A$6</f>
        <v>0</v>
      </c>
    </row>
    <row r="32" spans="1:13" x14ac:dyDescent="0.25">
      <c r="A32" t="str">
        <f>PART2024!$A$3</f>
        <v>DIGITAAL</v>
      </c>
      <c r="B32" s="26">
        <f>PART2024!A38</f>
        <v>0</v>
      </c>
      <c r="C32" s="32">
        <f>PART2024!$C$3</f>
        <v>2024</v>
      </c>
      <c r="D32" s="31" t="s">
        <v>2</v>
      </c>
      <c r="E32" s="7">
        <f>PART2024!D33</f>
        <v>0</v>
      </c>
      <c r="F32" s="31" t="str">
        <f>IF(PART2024!E33="VOCAL",PART2024!F33,"A")</f>
        <v>A</v>
      </c>
      <c r="G32" s="7"/>
      <c r="H32" s="7" t="str">
        <f>IF(PART2024!E33="VOCAL","VOC","INST")</f>
        <v>INST</v>
      </c>
      <c r="I32">
        <f>PART2024!G33</f>
        <v>0</v>
      </c>
      <c r="M32">
        <f>PART2024!$A$6</f>
        <v>0</v>
      </c>
    </row>
    <row r="33" spans="1:13" x14ac:dyDescent="0.25">
      <c r="A33" t="str">
        <f>PART2024!$A$3</f>
        <v>DIGITAAL</v>
      </c>
      <c r="B33" s="26">
        <f>PART2024!A39</f>
        <v>0</v>
      </c>
      <c r="C33" s="32">
        <f>PART2024!$C$3</f>
        <v>2024</v>
      </c>
      <c r="D33" s="31" t="s">
        <v>2</v>
      </c>
      <c r="E33" s="7">
        <f>PART2024!D34</f>
        <v>0</v>
      </c>
      <c r="F33" s="31" t="str">
        <f>IF(PART2024!E34="VOCAL",PART2024!F34,"A")</f>
        <v>A</v>
      </c>
      <c r="G33" s="7"/>
      <c r="H33" s="7" t="str">
        <f>IF(PART2024!E34="VOCAL","VOC","INST")</f>
        <v>INST</v>
      </c>
      <c r="I33">
        <f>PART2024!G34</f>
        <v>0</v>
      </c>
      <c r="M33">
        <f>PART2024!$A$6</f>
        <v>0</v>
      </c>
    </row>
    <row r="34" spans="1:13" x14ac:dyDescent="0.25">
      <c r="A34" t="str">
        <f>PART2024!$A$3</f>
        <v>DIGITAAL</v>
      </c>
      <c r="B34" s="26">
        <f>PART2024!A40</f>
        <v>0</v>
      </c>
      <c r="C34" s="32">
        <f>PART2024!$C$3</f>
        <v>2024</v>
      </c>
      <c r="D34" s="31" t="s">
        <v>2</v>
      </c>
      <c r="E34" s="7">
        <f>PART2024!D35</f>
        <v>0</v>
      </c>
      <c r="F34" s="31" t="str">
        <f>IF(PART2024!E35="VOCAL",PART2024!F35,"A")</f>
        <v>A</v>
      </c>
      <c r="G34" s="7"/>
      <c r="H34" s="7" t="str">
        <f>IF(PART2024!E35="VOCAL","VOC","INST")</f>
        <v>INST</v>
      </c>
      <c r="I34">
        <f>PART2024!G35</f>
        <v>0</v>
      </c>
      <c r="M34">
        <f>PART2024!$A$6</f>
        <v>0</v>
      </c>
    </row>
    <row r="35" spans="1:13" x14ac:dyDescent="0.25">
      <c r="A35" t="str">
        <f>PART2024!$A$3</f>
        <v>DIGITAAL</v>
      </c>
      <c r="B35" s="26">
        <f>PART2024!A41</f>
        <v>0</v>
      </c>
      <c r="C35" s="32">
        <f>PART2024!$C$3</f>
        <v>2024</v>
      </c>
      <c r="D35" s="31" t="s">
        <v>2</v>
      </c>
      <c r="E35" s="7">
        <f>PART2024!D36</f>
        <v>0</v>
      </c>
      <c r="F35" s="31" t="str">
        <f>IF(PART2024!E36="VOCAL",PART2024!F36,"A")</f>
        <v>A</v>
      </c>
      <c r="G35" s="7"/>
      <c r="H35" s="7" t="str">
        <f>IF(PART2024!E36="VOCAL","VOC","INST")</f>
        <v>INST</v>
      </c>
      <c r="I35">
        <f>PART2024!G36</f>
        <v>0</v>
      </c>
      <c r="M35">
        <f>PART2024!$A$6</f>
        <v>0</v>
      </c>
    </row>
    <row r="36" spans="1:13" x14ac:dyDescent="0.25">
      <c r="A36" t="str">
        <f>PART2024!$A$3</f>
        <v>DIGITAAL</v>
      </c>
      <c r="B36" s="26">
        <f>PART2024!A42</f>
        <v>0</v>
      </c>
      <c r="C36" s="32">
        <f>PART2024!$C$3</f>
        <v>2024</v>
      </c>
      <c r="D36" s="31" t="s">
        <v>2</v>
      </c>
      <c r="E36" s="7">
        <f>PART2024!D37</f>
        <v>0</v>
      </c>
      <c r="F36" s="31" t="str">
        <f>IF(PART2024!E37="VOCAL",PART2024!F37,"A")</f>
        <v>A</v>
      </c>
      <c r="G36" s="7"/>
      <c r="H36" s="7" t="str">
        <f>IF(PART2024!E37="VOCAL","VOC","INST")</f>
        <v>INST</v>
      </c>
      <c r="I36">
        <f>PART2024!G37</f>
        <v>0</v>
      </c>
      <c r="M36">
        <f>PART2024!$A$6</f>
        <v>0</v>
      </c>
    </row>
    <row r="37" spans="1:13" x14ac:dyDescent="0.25">
      <c r="A37" t="str">
        <f>PART2024!$A$3</f>
        <v>DIGITAAL</v>
      </c>
      <c r="B37" s="26">
        <f>PART2024!A43</f>
        <v>0</v>
      </c>
      <c r="C37" s="32">
        <f>PART2024!$C$3</f>
        <v>2024</v>
      </c>
      <c r="D37" s="31" t="s">
        <v>2</v>
      </c>
      <c r="E37" s="7">
        <f>PART2024!D38</f>
        <v>0</v>
      </c>
      <c r="F37" s="31" t="str">
        <f>IF(PART2024!E38="VOCAL",PART2024!F38,"A")</f>
        <v>A</v>
      </c>
      <c r="G37" s="7"/>
      <c r="H37" s="7" t="str">
        <f>IF(PART2024!E38="VOCAL","VOC","INST")</f>
        <v>INST</v>
      </c>
      <c r="I37">
        <f>PART2024!G38</f>
        <v>0</v>
      </c>
      <c r="M37">
        <f>PART2024!$A$6</f>
        <v>0</v>
      </c>
    </row>
    <row r="38" spans="1:13" x14ac:dyDescent="0.25">
      <c r="A38" t="str">
        <f>PART2024!$A$3</f>
        <v>DIGITAAL</v>
      </c>
      <c r="B38" s="26">
        <f>PART2024!A44</f>
        <v>0</v>
      </c>
      <c r="C38" s="32">
        <f>PART2024!$C$3</f>
        <v>2024</v>
      </c>
      <c r="D38" s="31" t="s">
        <v>2</v>
      </c>
      <c r="E38" s="7">
        <f>PART2024!D39</f>
        <v>0</v>
      </c>
      <c r="F38" s="31" t="str">
        <f>IF(PART2024!E39="VOCAL",PART2024!F39,"A")</f>
        <v>A</v>
      </c>
      <c r="G38" s="7"/>
      <c r="H38" s="7" t="str">
        <f>IF(PART2024!E39="VOCAL","VOC","INST")</f>
        <v>INST</v>
      </c>
      <c r="I38">
        <f>PART2024!G39</f>
        <v>0</v>
      </c>
      <c r="M38">
        <f>PART2024!$A$6</f>
        <v>0</v>
      </c>
    </row>
    <row r="39" spans="1:13" x14ac:dyDescent="0.25">
      <c r="A39" t="str">
        <f>PART2024!$A$3</f>
        <v>DIGITAAL</v>
      </c>
      <c r="B39" s="26">
        <f>PART2024!A45</f>
        <v>0</v>
      </c>
      <c r="C39" s="32">
        <f>PART2024!$C$3</f>
        <v>2024</v>
      </c>
      <c r="D39" s="31" t="s">
        <v>2</v>
      </c>
      <c r="E39" s="7">
        <f>PART2024!D40</f>
        <v>0</v>
      </c>
      <c r="F39" s="31" t="str">
        <f>IF(PART2024!E40="VOCAL",PART2024!F40,"A")</f>
        <v>A</v>
      </c>
      <c r="G39" s="7"/>
      <c r="H39" s="7" t="str">
        <f>IF(PART2024!E40="VOCAL","VOC","INST")</f>
        <v>INST</v>
      </c>
      <c r="I39">
        <f>PART2024!G40</f>
        <v>0</v>
      </c>
      <c r="M39">
        <f>PART2024!$A$6</f>
        <v>0</v>
      </c>
    </row>
    <row r="40" spans="1:13" x14ac:dyDescent="0.25">
      <c r="A40" t="str">
        <f>PART2024!$A$3</f>
        <v>DIGITAAL</v>
      </c>
      <c r="B40" s="26">
        <f>PART2024!A46</f>
        <v>0</v>
      </c>
      <c r="C40" s="32">
        <f>PART2024!$C$3</f>
        <v>2024</v>
      </c>
      <c r="D40" s="31" t="s">
        <v>2</v>
      </c>
      <c r="E40" s="7">
        <f>PART2024!D41</f>
        <v>0</v>
      </c>
      <c r="F40" s="31" t="str">
        <f>IF(PART2024!E41="VOCAL",PART2024!F41,"A")</f>
        <v>A</v>
      </c>
      <c r="G40" s="7"/>
      <c r="H40" s="7" t="str">
        <f>IF(PART2024!E41="VOCAL","VOC","INST")</f>
        <v>INST</v>
      </c>
      <c r="I40">
        <f>PART2024!G41</f>
        <v>0</v>
      </c>
      <c r="M40">
        <f>PART2024!$A$6</f>
        <v>0</v>
      </c>
    </row>
    <row r="41" spans="1:13" x14ac:dyDescent="0.25">
      <c r="A41" t="str">
        <f>PART2024!$A$3</f>
        <v>DIGITAAL</v>
      </c>
      <c r="B41" s="26">
        <f>PART2024!A47</f>
        <v>0</v>
      </c>
      <c r="C41" s="32">
        <f>PART2024!$C$3</f>
        <v>2024</v>
      </c>
      <c r="D41" s="31" t="s">
        <v>2</v>
      </c>
      <c r="E41" s="7">
        <f>PART2024!D42</f>
        <v>0</v>
      </c>
      <c r="F41" s="31" t="str">
        <f>IF(PART2024!E42="VOCAL",PART2024!F42,"A")</f>
        <v>A</v>
      </c>
      <c r="G41" s="7"/>
      <c r="H41" s="7" t="str">
        <f>IF(PART2024!E42="VOCAL","VOC","INST")</f>
        <v>INST</v>
      </c>
      <c r="I41">
        <f>PART2024!G42</f>
        <v>0</v>
      </c>
      <c r="M41">
        <f>PART2024!$A$6</f>
        <v>0</v>
      </c>
    </row>
    <row r="42" spans="1:13" x14ac:dyDescent="0.25">
      <c r="A42" t="str">
        <f>PART2024!$A$3</f>
        <v>DIGITAAL</v>
      </c>
      <c r="B42" s="26">
        <f>PART2024!A48</f>
        <v>0</v>
      </c>
      <c r="C42" s="32">
        <f>PART2024!$C$3</f>
        <v>2024</v>
      </c>
      <c r="D42" s="31" t="s">
        <v>2</v>
      </c>
      <c r="E42" s="7">
        <f>PART2024!D43</f>
        <v>0</v>
      </c>
      <c r="F42" s="31" t="str">
        <f>IF(PART2024!E43="VOCAL",PART2024!F43,"A")</f>
        <v>A</v>
      </c>
      <c r="G42" s="7"/>
      <c r="H42" s="7" t="str">
        <f>IF(PART2024!E43="VOCAL","VOC","INST")</f>
        <v>INST</v>
      </c>
      <c r="I42">
        <f>PART2024!G43</f>
        <v>0</v>
      </c>
      <c r="M42">
        <f>PART2024!$A$6</f>
        <v>0</v>
      </c>
    </row>
    <row r="43" spans="1:13" x14ac:dyDescent="0.25">
      <c r="A43" t="str">
        <f>PART2024!$A$3</f>
        <v>DIGITAAL</v>
      </c>
      <c r="B43" s="26">
        <f>PART2024!A49</f>
        <v>0</v>
      </c>
      <c r="C43" s="32">
        <f>PART2024!$C$3</f>
        <v>2024</v>
      </c>
      <c r="D43" s="31" t="s">
        <v>2</v>
      </c>
      <c r="E43" s="7">
        <f>PART2024!D44</f>
        <v>0</v>
      </c>
      <c r="F43" s="31" t="str">
        <f>IF(PART2024!E44="VOCAL",PART2024!F44,"A")</f>
        <v>A</v>
      </c>
      <c r="G43" s="7"/>
      <c r="H43" s="7" t="str">
        <f>IF(PART2024!E44="VOCAL","VOC","INST")</f>
        <v>INST</v>
      </c>
      <c r="I43">
        <f>PART2024!G44</f>
        <v>0</v>
      </c>
      <c r="M43">
        <f>PART2024!$A$6</f>
        <v>0</v>
      </c>
    </row>
    <row r="44" spans="1:13" x14ac:dyDescent="0.25">
      <c r="A44" t="str">
        <f>PART2024!$A$3</f>
        <v>DIGITAAL</v>
      </c>
      <c r="B44" s="26">
        <f>PART2024!A50</f>
        <v>0</v>
      </c>
      <c r="C44" s="32">
        <f>PART2024!$C$3</f>
        <v>2024</v>
      </c>
      <c r="D44" s="31" t="s">
        <v>2</v>
      </c>
      <c r="E44" s="7">
        <f>PART2024!D45</f>
        <v>0</v>
      </c>
      <c r="F44" s="31" t="str">
        <f>IF(PART2024!E45="VOCAL",PART2024!F45,"A")</f>
        <v>A</v>
      </c>
      <c r="G44" s="7"/>
      <c r="H44" s="7" t="str">
        <f>IF(PART2024!E45="VOCAL","VOC","INST")</f>
        <v>INST</v>
      </c>
      <c r="I44">
        <f>PART2024!G45</f>
        <v>0</v>
      </c>
      <c r="M44">
        <f>PART2024!$A$6</f>
        <v>0</v>
      </c>
    </row>
    <row r="45" spans="1:13" x14ac:dyDescent="0.25">
      <c r="A45" t="str">
        <f>PART2024!$A$3</f>
        <v>DIGITAAL</v>
      </c>
      <c r="B45" s="26">
        <f>PART2024!A51</f>
        <v>0</v>
      </c>
      <c r="C45" s="32">
        <f>PART2024!$C$3</f>
        <v>2024</v>
      </c>
      <c r="D45" s="31" t="s">
        <v>2</v>
      </c>
      <c r="E45" s="7">
        <f>PART2024!D46</f>
        <v>0</v>
      </c>
      <c r="F45" s="31" t="str">
        <f>IF(PART2024!E46="VOCAL",PART2024!F46,"A")</f>
        <v>A</v>
      </c>
      <c r="G45" s="7"/>
      <c r="H45" s="7" t="str">
        <f>IF(PART2024!E46="VOCAL","VOC","INST")</f>
        <v>INST</v>
      </c>
      <c r="I45">
        <f>PART2024!G46</f>
        <v>0</v>
      </c>
      <c r="M45">
        <f>PART2024!$A$6</f>
        <v>0</v>
      </c>
    </row>
    <row r="46" spans="1:13" x14ac:dyDescent="0.25">
      <c r="A46" t="str">
        <f>PART2024!$A$3</f>
        <v>DIGITAAL</v>
      </c>
      <c r="B46" s="26">
        <f>PART2024!A52</f>
        <v>0</v>
      </c>
      <c r="C46" s="32">
        <f>PART2024!$C$3</f>
        <v>2024</v>
      </c>
      <c r="D46" s="31" t="s">
        <v>2</v>
      </c>
      <c r="E46" s="7">
        <f>PART2024!D47</f>
        <v>0</v>
      </c>
      <c r="F46" s="31" t="str">
        <f>IF(PART2024!E47="VOCAL",PART2024!F47,"A")</f>
        <v>A</v>
      </c>
      <c r="G46" s="7"/>
      <c r="H46" s="7" t="str">
        <f>IF(PART2024!E47="VOCAL","VOC","INST")</f>
        <v>INST</v>
      </c>
      <c r="I46">
        <f>PART2024!G47</f>
        <v>0</v>
      </c>
      <c r="M46">
        <f>PART2024!$A$6</f>
        <v>0</v>
      </c>
    </row>
    <row r="47" spans="1:13" x14ac:dyDescent="0.25">
      <c r="A47" t="str">
        <f>PART2024!$A$3</f>
        <v>DIGITAAL</v>
      </c>
      <c r="B47" s="26">
        <f>PART2024!A53</f>
        <v>0</v>
      </c>
      <c r="C47" s="32">
        <f>PART2024!$C$3</f>
        <v>2024</v>
      </c>
      <c r="D47" s="31" t="s">
        <v>2</v>
      </c>
      <c r="E47" s="7">
        <f>PART2024!D48</f>
        <v>0</v>
      </c>
      <c r="F47" s="31" t="str">
        <f>IF(PART2024!E48="VOCAL",PART2024!F48,"A")</f>
        <v>A</v>
      </c>
      <c r="G47" s="7"/>
      <c r="H47" s="7" t="str">
        <f>IF(PART2024!E48="VOCAL","VOC","INST")</f>
        <v>INST</v>
      </c>
      <c r="I47">
        <f>PART2024!G48</f>
        <v>0</v>
      </c>
      <c r="M47">
        <f>PART2024!$A$6</f>
        <v>0</v>
      </c>
    </row>
    <row r="48" spans="1:13" x14ac:dyDescent="0.25">
      <c r="A48" t="str">
        <f>PART2024!$A$3</f>
        <v>DIGITAAL</v>
      </c>
      <c r="B48" s="26">
        <f>PART2024!A54</f>
        <v>0</v>
      </c>
      <c r="C48" s="32">
        <f>PART2024!$C$3</f>
        <v>2024</v>
      </c>
      <c r="D48" s="31" t="s">
        <v>2</v>
      </c>
      <c r="E48" s="7">
        <f>PART2024!D49</f>
        <v>0</v>
      </c>
      <c r="F48" s="31" t="str">
        <f>IF(PART2024!E49="VOCAL",PART2024!F49,"A")</f>
        <v>A</v>
      </c>
      <c r="G48" s="7"/>
      <c r="H48" s="7" t="str">
        <f>IF(PART2024!E49="VOCAL","VOC","INST")</f>
        <v>INST</v>
      </c>
      <c r="I48">
        <f>PART2024!G49</f>
        <v>0</v>
      </c>
      <c r="M48">
        <f>PART2024!$A$6</f>
        <v>0</v>
      </c>
    </row>
    <row r="49" spans="1:13" x14ac:dyDescent="0.25">
      <c r="A49" t="str">
        <f>PART2024!$A$3</f>
        <v>DIGITAAL</v>
      </c>
      <c r="B49" s="26">
        <f>PART2024!A55</f>
        <v>0</v>
      </c>
      <c r="C49" s="32">
        <f>PART2024!$C$3</f>
        <v>2024</v>
      </c>
      <c r="D49" s="31" t="s">
        <v>2</v>
      </c>
      <c r="E49" s="7">
        <f>PART2024!D50</f>
        <v>0</v>
      </c>
      <c r="F49" s="31" t="str">
        <f>IF(PART2024!E50="VOCAL",PART2024!F50,"A")</f>
        <v>A</v>
      </c>
      <c r="G49" s="7"/>
      <c r="H49" s="7" t="str">
        <f>IF(PART2024!E50="VOCAL","VOC","INST")</f>
        <v>INST</v>
      </c>
      <c r="I49">
        <f>PART2024!G50</f>
        <v>0</v>
      </c>
      <c r="M49">
        <f>PART2024!$A$6</f>
        <v>0</v>
      </c>
    </row>
    <row r="50" spans="1:13" x14ac:dyDescent="0.25">
      <c r="A50" t="str">
        <f>PART2024!$A$3</f>
        <v>DIGITAAL</v>
      </c>
      <c r="B50" s="26">
        <f>PART2024!A56</f>
        <v>0</v>
      </c>
      <c r="C50" s="32">
        <f>PART2024!$C$3</f>
        <v>2024</v>
      </c>
      <c r="D50" s="31" t="s">
        <v>2</v>
      </c>
      <c r="E50" s="7">
        <f>PART2024!D51</f>
        <v>0</v>
      </c>
      <c r="F50" s="31" t="str">
        <f>IF(PART2024!E51="VOCAL",PART2024!F51,"A")</f>
        <v>A</v>
      </c>
      <c r="G50" s="7"/>
      <c r="H50" s="7" t="str">
        <f>IF(PART2024!E51="VOCAL","VOC","INST")</f>
        <v>INST</v>
      </c>
      <c r="I50">
        <f>PART2024!G51</f>
        <v>0</v>
      </c>
      <c r="M50">
        <f>PART2024!$A$6</f>
        <v>0</v>
      </c>
    </row>
    <row r="51" spans="1:13" x14ac:dyDescent="0.25">
      <c r="A51" t="str">
        <f>PART2024!$A$3</f>
        <v>DIGITAAL</v>
      </c>
      <c r="B51" s="26">
        <f>PART2024!A57</f>
        <v>0</v>
      </c>
      <c r="C51" s="32">
        <f>PART2024!$C$3</f>
        <v>2024</v>
      </c>
      <c r="D51" s="31" t="s">
        <v>2</v>
      </c>
      <c r="E51" s="7">
        <f>PART2024!D52</f>
        <v>0</v>
      </c>
      <c r="F51" s="31" t="str">
        <f>IF(PART2024!E52="VOCAL",PART2024!F52,"A")</f>
        <v>A</v>
      </c>
      <c r="G51" s="7"/>
      <c r="H51" s="7" t="str">
        <f>IF(PART2024!E52="VOCAL","VOC","INST")</f>
        <v>INST</v>
      </c>
      <c r="I51">
        <f>PART2024!G52</f>
        <v>0</v>
      </c>
      <c r="M51">
        <f>PART2024!$A$6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2025-01-13T13:47:37Z</dcterms:modified>
</cp:coreProperties>
</file>